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KIKE\2025\PLANES ESTRATÉGICOS 2025\2. PAA\"/>
    </mc:Choice>
  </mc:AlternateContent>
  <xr:revisionPtr revIDLastSave="0" documentId="13_ncr:1_{5C0A88AF-6886-496C-A1FE-72D8E6C49CC9}" xr6:coauthVersionLast="40" xr6:coauthVersionMax="40" xr10:uidLastSave="{00000000-0000-0000-0000-000000000000}"/>
  <bookViews>
    <workbookView xWindow="0" yWindow="0" windowWidth="23040" windowHeight="7776" xr2:uid="{00000000-000D-0000-FFFF-FFFF00000000}"/>
  </bookViews>
  <sheets>
    <sheet name="Adquisiciones  " sheetId="2" r:id="rId1"/>
    <sheet name="archivo de datos" sheetId="3" r:id="rId2"/>
  </sheets>
  <calcPr calcId="191029"/>
</workbook>
</file>

<file path=xl/calcChain.xml><?xml version="1.0" encoding="utf-8"?>
<calcChain xmlns="http://schemas.openxmlformats.org/spreadsheetml/2006/main">
  <c r="I37" i="2" l="1"/>
</calcChain>
</file>

<file path=xl/sharedStrings.xml><?xml version="1.0" encoding="utf-8"?>
<sst xmlns="http://schemas.openxmlformats.org/spreadsheetml/2006/main" count="108645" uniqueCount="107853">
  <si>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</si>
  <si>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</si>
  <si>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</si>
  <si>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</si>
  <si>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</si>
  <si>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</si>
  <si>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</si>
  <si>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</si>
  <si>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</si>
  <si>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</si>
  <si>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</si>
  <si>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</si>
  <si>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</si>
  <si>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</si>
  <si>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</si>
  <si>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</si>
  <si>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</si>
  <si>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</si>
  <si>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</si>
  <si>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</si>
  <si>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</si>
  <si>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</si>
  <si>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</si>
  <si>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</si>
  <si>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</si>
  <si>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</si>
  <si>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</si>
  <si>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</si>
  <si>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</si>
  <si>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</si>
  <si>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</si>
  <si>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</si>
  <si>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</si>
  <si>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</si>
  <si>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</si>
  <si>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</si>
  <si>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</si>
  <si>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</si>
  <si>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</si>
  <si>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</si>
  <si>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</si>
  <si>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</si>
  <si>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</si>
  <si>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</si>
  <si>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</si>
  <si>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</si>
  <si>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</si>
  <si>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</si>
  <si>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</si>
  <si>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</si>
  <si>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</si>
  <si>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</si>
  <si>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</si>
  <si>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</si>
  <si>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</si>
  <si>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</si>
  <si>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</si>
  <si>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</si>
  <si>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</si>
  <si>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</si>
  <si>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</si>
  <si>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</si>
  <si>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</si>
  <si>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</si>
  <si>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</si>
  <si>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</si>
  <si>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</si>
  <si>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</si>
  <si>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</si>
  <si>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</si>
  <si>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</si>
  <si>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</si>
  <si>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</si>
  <si>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</si>
  <si>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</si>
  <si>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</si>
  <si>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</si>
  <si>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</si>
  <si>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</si>
  <si>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</si>
  <si>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</si>
  <si>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</si>
  <si>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</si>
  <si>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</si>
  <si>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</si>
  <si>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</si>
  <si>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</si>
  <si>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</si>
  <si>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</si>
  <si>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</si>
  <si>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</si>
  <si>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</si>
  <si>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</si>
  <si>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</si>
  <si>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</si>
  <si>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</si>
  <si>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</si>
  <si>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</si>
  <si>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</si>
  <si>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</si>
  <si>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</si>
  <si>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</si>
  <si>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</si>
  <si>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</si>
  <si>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</si>
  <si>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</si>
  <si>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</si>
  <si>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</si>
  <si>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</si>
  <si>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</si>
  <si>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</si>
  <si>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</si>
  <si>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</si>
  <si>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</si>
  <si>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</si>
  <si>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</si>
  <si>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</si>
  <si>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</si>
  <si>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</si>
  <si>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</si>
  <si>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</si>
  <si>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</si>
  <si>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</si>
  <si>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</si>
  <si>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</si>
  <si>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</si>
  <si>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</si>
  <si>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</si>
  <si>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</si>
  <si>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</si>
  <si>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</si>
  <si>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</si>
  <si>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</si>
  <si>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</si>
  <si>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</si>
  <si>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</si>
  <si>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</si>
  <si>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</si>
  <si>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</si>
  <si>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</si>
  <si>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</si>
  <si>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</si>
  <si>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</si>
  <si>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</si>
  <si>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</si>
  <si>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</si>
  <si>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</si>
  <si>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</si>
  <si>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</si>
  <si>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</si>
  <si>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</si>
  <si>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</si>
  <si>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</si>
  <si>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</si>
  <si>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</si>
  <si>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</si>
  <si>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</si>
  <si>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</si>
  <si>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</si>
  <si>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</si>
  <si>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</si>
  <si>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</si>
  <si>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</si>
  <si>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</si>
  <si>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</si>
  <si>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</si>
  <si>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</si>
  <si>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</si>
  <si>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</si>
  <si>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</si>
  <si>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</si>
  <si>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</si>
  <si>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</si>
  <si>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</si>
  <si>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</si>
  <si>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</si>
  <si>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</si>
  <si>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</si>
  <si>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</si>
  <si>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</si>
  <si>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</si>
  <si>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</si>
  <si>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</si>
  <si>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</si>
  <si>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</si>
  <si>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</si>
  <si>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</si>
  <si>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</si>
  <si>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</si>
  <si>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</si>
  <si>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</si>
  <si>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</si>
  <si>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</si>
  <si>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</si>
  <si>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</si>
  <si>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</si>
  <si>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</si>
  <si>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</si>
  <si>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</si>
  <si>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</si>
  <si>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</si>
  <si>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</si>
  <si>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</si>
  <si>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</si>
  <si>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</si>
  <si>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</si>
  <si>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</si>
  <si>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</si>
  <si>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</si>
  <si>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</si>
  <si>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</si>
  <si>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</si>
  <si>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</si>
  <si>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</si>
  <si>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</si>
  <si>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</si>
  <si>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</si>
  <si>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</si>
  <si>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</si>
  <si>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</si>
  <si>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</si>
  <si>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</si>
  <si>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</si>
  <si>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</si>
  <si>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</si>
  <si>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</si>
  <si>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</si>
  <si>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</si>
  <si>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</si>
  <si>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</si>
  <si>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</si>
  <si>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</si>
  <si>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</si>
  <si>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</si>
  <si>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</si>
  <si>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</si>
  <si>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</si>
  <si>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</si>
  <si>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</si>
  <si>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</si>
  <si>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</si>
  <si>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</si>
  <si>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</si>
  <si>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</si>
  <si>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</si>
  <si>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</si>
  <si>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</si>
  <si>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</si>
  <si>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</si>
  <si>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</si>
  <si>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</si>
  <si>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</si>
  <si>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</si>
  <si>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</si>
  <si>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</si>
  <si>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</si>
  <si>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</si>
  <si>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</si>
  <si>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</si>
  <si>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</si>
  <si>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</si>
  <si>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</si>
  <si>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</si>
  <si>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</si>
  <si>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</si>
  <si>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</si>
  <si>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</si>
  <si>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</si>
  <si>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</si>
  <si>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</si>
  <si>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</si>
  <si>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</si>
  <si>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</si>
  <si>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</si>
  <si>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</si>
  <si>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</si>
  <si>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</si>
  <si>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</si>
  <si>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</si>
  <si>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</si>
  <si>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</si>
  <si>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</si>
  <si>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</si>
  <si>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</si>
  <si>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</si>
  <si>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</si>
  <si>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</si>
  <si>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</si>
  <si>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</si>
  <si>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</si>
  <si>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</si>
  <si>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</si>
  <si>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</si>
  <si>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</si>
  <si>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</si>
  <si>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</si>
  <si>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</si>
  <si>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</si>
  <si>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</si>
  <si>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</si>
  <si>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</si>
  <si>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</si>
  <si>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</si>
  <si>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</si>
  <si>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</si>
  <si>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</si>
  <si>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</si>
  <si>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</si>
  <si>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</si>
  <si>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</si>
  <si>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</si>
  <si>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</si>
  <si>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</si>
  <si>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</si>
  <si>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</si>
  <si>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</si>
  <si>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</si>
  <si>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</si>
  <si>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</si>
  <si>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</si>
  <si>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</si>
  <si>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</si>
  <si>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</si>
  <si>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</si>
  <si>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</si>
  <si>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</si>
  <si>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</si>
  <si>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</si>
  <si>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</si>
  <si>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</si>
  <si>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</si>
  <si>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</si>
  <si>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</si>
  <si>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</si>
  <si>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</si>
  <si>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</si>
  <si>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</si>
  <si>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</si>
  <si>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</si>
  <si>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</si>
  <si>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</si>
  <si>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</si>
  <si>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</si>
  <si>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</si>
  <si>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</si>
  <si>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</si>
  <si>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</si>
  <si>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</si>
  <si>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</si>
  <si>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</si>
  <si>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</si>
  <si>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</si>
  <si>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</si>
  <si>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</si>
  <si>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</si>
  <si>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</si>
  <si>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</si>
  <si>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</si>
  <si>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</si>
  <si>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</si>
  <si>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</si>
  <si>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</si>
  <si>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</si>
  <si>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</si>
  <si>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</si>
  <si>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</si>
  <si>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</si>
  <si>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</si>
  <si>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</si>
  <si>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</si>
  <si>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</si>
  <si>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</si>
  <si>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</si>
  <si>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</si>
  <si>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</si>
  <si>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</si>
  <si>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</si>
  <si>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</si>
  <si>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</si>
  <si>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</si>
  <si>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</si>
  <si>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</si>
  <si>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</si>
  <si>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</si>
  <si>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</si>
  <si>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</si>
  <si>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</si>
  <si>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</si>
  <si>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</si>
  <si>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</si>
  <si>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</si>
  <si>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</si>
  <si>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</si>
  <si>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</si>
  <si>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</si>
  <si>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</si>
  <si>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</si>
  <si>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</si>
  <si>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</si>
  <si>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</si>
  <si>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</si>
  <si>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</si>
  <si>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</si>
  <si>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</si>
  <si>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</si>
  <si>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</si>
  <si>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</si>
  <si>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</si>
  <si>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</si>
  <si>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</si>
  <si>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</si>
  <si>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</si>
  <si>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</si>
  <si>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</si>
  <si>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</si>
  <si>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</si>
  <si>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</si>
  <si>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</si>
  <si>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</si>
  <si>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</si>
  <si>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</si>
  <si>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</si>
  <si>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</si>
  <si>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</si>
  <si>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</si>
  <si>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</si>
  <si>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</si>
  <si>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</si>
  <si>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</si>
  <si>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</si>
  <si>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</si>
  <si>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</si>
  <si>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</si>
  <si>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</si>
  <si>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</si>
  <si>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</si>
  <si>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</si>
  <si>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</si>
  <si>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</si>
  <si>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</si>
  <si>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</si>
  <si>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</si>
  <si>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</si>
  <si>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</si>
  <si>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</si>
  <si>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</si>
  <si>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</si>
  <si>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</si>
  <si>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</si>
  <si>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</si>
  <si>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</si>
  <si>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</si>
  <si>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</si>
  <si>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</si>
  <si>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</si>
  <si>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</si>
  <si>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</si>
  <si>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</si>
  <si>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</si>
  <si>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</si>
  <si>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</si>
  <si>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</si>
  <si>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</si>
  <si>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</si>
  <si>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</si>
  <si>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</si>
  <si>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</si>
  <si>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</si>
  <si>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</si>
  <si>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</si>
  <si>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</si>
  <si>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</si>
  <si>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</si>
  <si>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</si>
  <si>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</si>
  <si>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</si>
  <si>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</si>
  <si>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</si>
  <si>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</si>
  <si>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</si>
  <si>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</si>
  <si>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</si>
  <si>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</si>
  <si>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</si>
  <si>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</si>
  <si>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</si>
  <si>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</si>
  <si>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</si>
  <si>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</si>
  <si>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</si>
  <si>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</si>
  <si>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</si>
  <si>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</si>
  <si>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</si>
  <si>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</si>
  <si>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</si>
  <si>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</si>
  <si>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</si>
  <si>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</si>
  <si>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</si>
  <si>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</si>
  <si>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</si>
  <si>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</si>
  <si>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</si>
  <si>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</si>
  <si>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</si>
  <si>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</si>
  <si>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</si>
  <si>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</si>
  <si>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</si>
  <si>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</si>
  <si>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</si>
  <si>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</si>
  <si>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</si>
  <si>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</si>
  <si>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</si>
  <si>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</si>
  <si>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</si>
  <si>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</si>
  <si>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</si>
  <si>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</si>
  <si>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</si>
  <si>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</si>
  <si>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</si>
  <si>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</si>
  <si>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</si>
  <si>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</si>
  <si>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</si>
  <si>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</si>
  <si>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</si>
  <si>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</si>
  <si>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</si>
  <si>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</si>
  <si>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</si>
  <si>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</si>
  <si>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</si>
  <si>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</si>
  <si>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</si>
  <si>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</si>
  <si>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</si>
  <si>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</si>
  <si>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</si>
  <si>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</si>
  <si>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</si>
  <si>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</si>
  <si>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</si>
  <si>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</si>
  <si>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</si>
  <si>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</si>
  <si>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</si>
  <si>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</si>
  <si>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</si>
  <si>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</si>
  <si>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</si>
  <si>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</si>
  <si>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</si>
  <si>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</si>
  <si>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</si>
  <si>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</si>
  <si>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</si>
  <si>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</si>
  <si>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</si>
  <si>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</si>
  <si>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</si>
  <si>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</si>
  <si>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</si>
  <si>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</si>
  <si>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</si>
  <si>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</si>
  <si>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</si>
  <si>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</si>
  <si>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</si>
  <si>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</si>
  <si>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</si>
  <si>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</si>
  <si>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</si>
  <si>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</si>
  <si>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</si>
  <si>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</si>
  <si>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</si>
  <si>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</si>
  <si>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</si>
  <si>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</si>
  <si>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</si>
  <si>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</si>
  <si>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</si>
  <si>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</si>
  <si>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</si>
  <si>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</si>
  <si>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</si>
  <si>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</si>
  <si>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</si>
  <si>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</si>
  <si>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</si>
  <si>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</si>
  <si>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</si>
  <si>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</si>
  <si>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</si>
  <si>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</si>
  <si>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</si>
  <si>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</si>
  <si>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</si>
  <si>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</si>
  <si>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</si>
  <si>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</si>
  <si>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</si>
  <si>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</si>
  <si>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</si>
  <si>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</si>
  <si>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</si>
  <si>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</si>
  <si>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</si>
  <si>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</si>
  <si>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</si>
  <si>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</si>
  <si>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</si>
  <si>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</si>
  <si>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</si>
  <si>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</si>
  <si>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</si>
  <si>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</si>
  <si>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</si>
  <si>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</si>
  <si>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</si>
  <si>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</si>
  <si>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</si>
  <si>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</si>
  <si>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</si>
  <si>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</si>
  <si>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</si>
  <si>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</si>
  <si>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</si>
  <si>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</si>
  <si>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</si>
  <si>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</si>
  <si>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</si>
  <si>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</si>
  <si>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</si>
  <si>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</si>
  <si>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</si>
  <si>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</si>
  <si>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</si>
  <si>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</si>
  <si>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</si>
  <si>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</si>
  <si>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</si>
  <si>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</si>
  <si>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</si>
  <si>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</si>
  <si>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</si>
  <si>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</si>
  <si>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</si>
  <si>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</si>
  <si>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</si>
  <si>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</si>
  <si>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</si>
  <si>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</si>
  <si>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</si>
  <si>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</si>
  <si>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</si>
  <si>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</si>
  <si>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</si>
  <si>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</si>
  <si>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</si>
  <si>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</si>
  <si>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</si>
  <si>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</si>
  <si>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</si>
  <si>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</si>
  <si>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</si>
  <si>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</si>
  <si>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</si>
  <si>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</si>
  <si>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</si>
  <si>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</si>
  <si>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</si>
  <si>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</si>
  <si>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</si>
  <si>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</si>
  <si>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</si>
  <si>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</si>
  <si>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</si>
  <si>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</si>
  <si>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</si>
  <si>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</si>
  <si>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</si>
  <si>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</si>
  <si>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</si>
  <si>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</si>
  <si>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</si>
  <si>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</si>
  <si>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</si>
  <si>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</si>
  <si>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</si>
  <si>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</si>
  <si>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</si>
  <si>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</si>
  <si>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</si>
  <si>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</si>
  <si>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</si>
  <si>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</si>
  <si>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</si>
  <si>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</si>
  <si>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</si>
  <si>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</si>
  <si>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</si>
  <si>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</si>
  <si>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</si>
  <si>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</si>
  <si>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</si>
  <si>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</si>
  <si>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</si>
  <si>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</si>
  <si>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</si>
  <si>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</si>
  <si>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</si>
  <si>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</si>
  <si>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</si>
  <si>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</si>
  <si>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</si>
  <si>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</si>
  <si>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</si>
  <si>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</si>
  <si>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</si>
  <si>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</si>
  <si>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</si>
  <si>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</si>
  <si>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</si>
  <si>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</si>
  <si>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</si>
  <si>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</si>
  <si>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</si>
  <si>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</si>
  <si>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</si>
  <si>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</si>
  <si>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</si>
  <si>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</si>
  <si>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</si>
  <si>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</si>
  <si>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</si>
  <si>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</si>
  <si>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</si>
  <si>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</si>
  <si>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</si>
  <si>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</si>
  <si>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</si>
  <si>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</si>
  <si>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</si>
  <si>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</si>
  <si>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</si>
  <si>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</si>
  <si>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</si>
  <si>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</si>
  <si>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</si>
  <si>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</si>
  <si>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</si>
  <si>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</si>
  <si>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</si>
  <si>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</si>
  <si>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</si>
  <si>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</si>
  <si>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</si>
  <si>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</si>
  <si>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</si>
  <si>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</si>
  <si>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</si>
  <si>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</si>
  <si>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</si>
  <si>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</si>
  <si>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</si>
  <si>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</si>
  <si>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</si>
  <si>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</si>
  <si>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</si>
  <si>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</si>
  <si>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</si>
  <si>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</si>
  <si>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</si>
  <si>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</si>
  <si>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</si>
  <si>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</si>
  <si>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</si>
  <si>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</si>
  <si>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</si>
  <si>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</si>
  <si>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</si>
  <si>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</si>
  <si>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</si>
  <si>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</si>
  <si>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</si>
  <si>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</si>
  <si>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</si>
  <si>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</si>
  <si>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</si>
  <si>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</si>
  <si>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</si>
  <si>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</si>
  <si>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</si>
  <si>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</si>
  <si>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</si>
  <si>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</si>
  <si>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</si>
  <si>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</si>
  <si>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</si>
  <si>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</si>
  <si>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</si>
  <si>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</si>
  <si>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</si>
  <si>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</si>
  <si>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</si>
  <si>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</si>
  <si>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</si>
  <si>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</si>
  <si>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</si>
  <si>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</si>
  <si>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</si>
  <si>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</si>
  <si>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</si>
  <si>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</si>
  <si>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</si>
  <si>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</si>
  <si>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</si>
  <si>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</si>
  <si>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</si>
  <si>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</si>
  <si>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</si>
  <si>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</si>
  <si>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</si>
  <si>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</si>
  <si>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</si>
  <si>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</si>
  <si>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</si>
  <si>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</si>
  <si>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</si>
  <si>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</si>
  <si>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</si>
  <si>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</si>
  <si>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</si>
  <si>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</si>
  <si>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</si>
  <si>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</si>
  <si>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</si>
  <si>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</si>
  <si>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</si>
  <si>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</si>
  <si>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</si>
  <si>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</si>
  <si>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</si>
  <si>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</si>
  <si>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</si>
  <si>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</si>
  <si>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</si>
  <si>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</si>
  <si>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</si>
  <si>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</si>
  <si>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</si>
  <si>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</si>
  <si>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</si>
  <si>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</si>
  <si>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</si>
  <si>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</si>
  <si>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</si>
  <si>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</si>
  <si>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</si>
  <si>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</si>
  <si>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</si>
  <si>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</si>
  <si>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</si>
  <si>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</si>
  <si>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</si>
  <si>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</si>
  <si>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</si>
  <si>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</si>
  <si>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</si>
  <si>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</si>
  <si>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</si>
  <si>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</si>
  <si>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</si>
  <si>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</si>
  <si>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</si>
  <si>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</si>
  <si>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</si>
  <si>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</si>
  <si>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</si>
  <si>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</si>
  <si>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</si>
  <si>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</si>
  <si>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</si>
  <si>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</si>
  <si>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</si>
  <si>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</si>
  <si>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</si>
  <si>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</si>
  <si>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</si>
  <si>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</si>
  <si>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</si>
  <si>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</si>
  <si>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</si>
  <si>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</si>
  <si>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</si>
  <si>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</si>
  <si>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</si>
  <si>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</si>
  <si>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</si>
  <si>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</si>
  <si>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</si>
  <si>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</si>
  <si>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</si>
  <si>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</si>
  <si>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</si>
  <si>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</si>
  <si>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</si>
  <si>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</si>
  <si>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</si>
  <si>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</si>
  <si>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</si>
  <si>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</si>
  <si>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</si>
  <si>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</si>
  <si>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</si>
  <si>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</si>
  <si>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</si>
  <si>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</si>
  <si>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</si>
  <si>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</si>
  <si>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</si>
  <si>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</si>
  <si>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</si>
  <si>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</si>
  <si>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</si>
  <si>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</si>
  <si>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</si>
  <si>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</si>
  <si>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</si>
  <si>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</si>
  <si>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</si>
  <si>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</si>
  <si>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</si>
  <si>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</si>
  <si>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</si>
  <si>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</si>
  <si>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</si>
  <si>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</si>
  <si>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</si>
  <si>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</si>
  <si>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</si>
  <si>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</si>
  <si>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</si>
  <si>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</si>
  <si>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</si>
  <si>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</si>
  <si>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</si>
  <si>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</si>
  <si>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</si>
  <si>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</si>
  <si>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</si>
  <si>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</si>
  <si>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</si>
  <si>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</si>
  <si>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</si>
  <si>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</si>
  <si>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</si>
  <si>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</si>
  <si>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</si>
  <si>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</si>
  <si>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</si>
  <si>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</si>
  <si>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</si>
  <si>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</si>
  <si>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</si>
  <si>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</si>
  <si>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</si>
  <si>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</si>
  <si>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</si>
  <si>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</si>
  <si>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</si>
  <si>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</si>
  <si>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</si>
  <si>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</si>
  <si>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</si>
  <si>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</si>
  <si>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</si>
  <si>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</si>
  <si>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</si>
  <si>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</si>
  <si>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</si>
  <si>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</si>
  <si>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</si>
  <si>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</si>
  <si>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</si>
  <si>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</si>
  <si>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</si>
  <si>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</si>
  <si>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</si>
  <si>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</si>
  <si>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</si>
  <si>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</si>
  <si>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</si>
  <si>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</si>
  <si>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</si>
  <si>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</si>
  <si>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</si>
  <si>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</si>
  <si>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</si>
  <si>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</si>
  <si>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</si>
  <si>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</si>
  <si>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</si>
  <si>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</si>
  <si>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</si>
  <si>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</si>
  <si>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</si>
  <si>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</si>
  <si>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</si>
  <si>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</si>
  <si>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</si>
  <si>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</si>
  <si>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</si>
  <si>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</si>
  <si>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</si>
  <si>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</si>
  <si>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</si>
  <si>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</si>
  <si>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</si>
  <si>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</si>
  <si>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</si>
  <si>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</si>
  <si>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</si>
  <si>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</si>
  <si>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</si>
  <si>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</si>
  <si>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</si>
  <si>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</si>
  <si>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</si>
  <si>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</si>
  <si>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</si>
  <si>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</si>
  <si>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</si>
  <si>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</si>
  <si>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</si>
  <si>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</si>
  <si>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</si>
  <si>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</si>
  <si>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</si>
  <si>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</si>
  <si>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</si>
  <si>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</si>
  <si>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</si>
  <si>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</si>
  <si>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</si>
  <si>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</si>
  <si>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</si>
  <si>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</si>
  <si>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</si>
  <si>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</si>
  <si>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</si>
  <si>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</si>
  <si>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</si>
  <si>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</si>
  <si>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</si>
  <si>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</si>
  <si>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</si>
  <si>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</si>
  <si>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</si>
  <si>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</si>
  <si>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</si>
  <si>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</si>
  <si>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</si>
  <si>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</si>
  <si>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</si>
  <si>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</si>
  <si>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</si>
  <si>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</si>
  <si>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</si>
  <si>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</si>
  <si>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</si>
  <si>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</si>
  <si>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</si>
  <si>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</si>
  <si>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</si>
  <si>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</si>
  <si>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</si>
  <si>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</si>
  <si>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</si>
  <si>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</si>
  <si>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</si>
  <si>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</si>
  <si>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</si>
  <si>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</si>
  <si>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</si>
  <si>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</si>
  <si>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</si>
  <si>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</si>
  <si>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</si>
  <si>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</si>
  <si>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</si>
  <si>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</si>
  <si>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</si>
  <si>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</si>
  <si>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</si>
  <si>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</si>
  <si>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</si>
  <si>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</si>
  <si>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</si>
  <si>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</si>
  <si>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</si>
  <si>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</si>
  <si>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</si>
  <si>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</si>
  <si>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</si>
  <si>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</si>
  <si>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</si>
  <si>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</si>
  <si>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</si>
  <si>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</si>
  <si>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</si>
  <si>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</si>
  <si>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</si>
  <si>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</si>
  <si>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</si>
  <si>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</si>
  <si>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</si>
  <si>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</si>
  <si>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</si>
  <si>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</si>
  <si>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</si>
  <si>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</si>
  <si>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</si>
  <si>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</si>
  <si>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</si>
  <si>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</si>
  <si>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</si>
  <si>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</si>
  <si>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</si>
  <si>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</si>
  <si>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</si>
  <si>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</si>
  <si>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</si>
  <si>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</si>
  <si>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</si>
  <si>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</si>
  <si>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</si>
  <si>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</si>
  <si>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</si>
  <si>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</si>
  <si>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</si>
  <si>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</si>
  <si>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</si>
  <si>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</si>
  <si>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</si>
  <si>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</si>
  <si>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</si>
  <si>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</si>
  <si>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</si>
  <si>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</si>
  <si>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</si>
  <si>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</si>
  <si>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</si>
  <si>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</si>
  <si>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</si>
  <si>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</si>
  <si>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</si>
  <si>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</si>
  <si>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</si>
  <si>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</si>
  <si>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</si>
  <si>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</si>
  <si>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</si>
  <si>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</si>
  <si>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</si>
  <si>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</si>
  <si>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</si>
  <si>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</si>
  <si>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</si>
  <si>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</si>
  <si>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</si>
  <si>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</si>
  <si>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</si>
  <si>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</si>
  <si>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</si>
  <si>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</si>
  <si>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</si>
  <si>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</si>
  <si>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</si>
  <si>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</si>
  <si>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</si>
  <si>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</si>
  <si>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</si>
  <si>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</si>
  <si>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</si>
  <si>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</si>
  <si>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</si>
  <si>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</si>
  <si>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</si>
  <si>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</si>
  <si>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</si>
  <si>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</si>
  <si>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</si>
  <si>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</si>
  <si>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</si>
  <si>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</si>
  <si>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</si>
  <si>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</si>
  <si>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</si>
  <si>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</si>
  <si>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</si>
  <si>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</si>
  <si>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</si>
  <si>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</si>
  <si>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</si>
  <si>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</si>
  <si>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</si>
  <si>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</si>
  <si>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</si>
  <si>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</si>
  <si>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</si>
  <si>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</si>
  <si>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</si>
  <si>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</si>
  <si>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</si>
  <si>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</si>
  <si>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</si>
  <si>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</si>
  <si>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</si>
  <si>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</si>
  <si>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</si>
  <si>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</si>
  <si>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</si>
  <si>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</si>
  <si>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</si>
  <si>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</si>
  <si>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</si>
  <si>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</si>
  <si>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</si>
  <si>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</si>
  <si>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</si>
  <si>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</si>
  <si>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</si>
  <si>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</si>
  <si>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</si>
  <si>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</si>
  <si>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</si>
  <si>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</si>
  <si>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</si>
  <si>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</si>
  <si>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</si>
  <si>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</si>
  <si>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</si>
  <si>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</si>
  <si>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</si>
  <si>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</si>
  <si>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</si>
  <si>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</si>
  <si>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</si>
  <si>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</si>
  <si>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</si>
  <si>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</si>
  <si>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</si>
  <si>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</si>
  <si>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</si>
  <si>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</si>
  <si>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</si>
  <si>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</si>
  <si>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</si>
  <si>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</si>
  <si>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</si>
  <si>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</si>
  <si>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</si>
  <si>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</si>
  <si>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</si>
  <si>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</si>
  <si>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</si>
  <si>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</si>
  <si>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</si>
  <si>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</si>
  <si>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</si>
  <si>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</si>
  <si>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</si>
  <si>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</si>
  <si>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</si>
  <si>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</si>
  <si>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</si>
  <si>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</si>
  <si>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</si>
  <si>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</si>
  <si>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</si>
  <si>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</si>
  <si>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</si>
  <si>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</si>
  <si>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</si>
  <si>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</si>
  <si>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</si>
  <si>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</si>
  <si>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</si>
  <si>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</si>
  <si>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</si>
  <si>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</si>
  <si>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</si>
  <si>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</si>
  <si>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</si>
  <si>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</si>
  <si>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</si>
  <si>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</si>
  <si>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</si>
  <si>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</si>
  <si>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</si>
  <si>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</si>
  <si>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</si>
  <si>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</si>
  <si>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</si>
  <si>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</si>
  <si>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</si>
  <si>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</si>
  <si>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</si>
  <si>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</si>
  <si>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</si>
  <si>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</si>
  <si>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</si>
  <si>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</si>
  <si>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</si>
  <si>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</si>
  <si>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</si>
  <si>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</si>
  <si>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</si>
  <si>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</si>
  <si>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</si>
  <si>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</si>
  <si>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</si>
  <si>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</si>
  <si>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</si>
  <si>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</si>
  <si>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</si>
  <si>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</si>
  <si>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</si>
  <si>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</si>
  <si>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</si>
  <si>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</si>
  <si>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</si>
  <si>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</si>
  <si>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</si>
  <si>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</si>
  <si>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</si>
  <si>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</si>
  <si>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</si>
  <si>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</si>
  <si>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</si>
  <si>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</si>
  <si>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</si>
  <si>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</si>
  <si>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</si>
  <si>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</si>
  <si>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</si>
  <si>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</si>
  <si>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</si>
  <si>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</si>
  <si>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</si>
  <si>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</si>
  <si>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</si>
  <si>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</si>
  <si>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</si>
  <si>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</si>
  <si>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</si>
  <si>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</si>
  <si>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</si>
  <si>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</si>
  <si>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</si>
  <si>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</si>
  <si>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</si>
  <si>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</si>
  <si>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</si>
  <si>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</si>
  <si>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</si>
  <si>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</si>
  <si>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</si>
  <si>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</si>
  <si>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</si>
  <si>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</si>
  <si>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</si>
  <si>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</si>
  <si>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</si>
  <si>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</si>
  <si>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</si>
  <si>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</si>
  <si>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</si>
  <si>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</si>
  <si>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</si>
  <si>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</si>
  <si>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</si>
  <si>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</si>
  <si>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</si>
  <si>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</si>
  <si>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</si>
  <si>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</si>
  <si>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</si>
  <si>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</si>
  <si>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</si>
  <si>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</si>
  <si>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</si>
  <si>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</si>
  <si>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</si>
  <si>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</si>
  <si>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</si>
  <si>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</si>
  <si>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</si>
  <si>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</si>
  <si>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</si>
  <si>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</si>
  <si>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</si>
  <si>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</si>
  <si>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</si>
  <si>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</si>
  <si>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</si>
  <si>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</si>
  <si>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</si>
  <si>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</si>
  <si>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</si>
  <si>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</si>
  <si>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</si>
  <si>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</si>
  <si>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</si>
  <si>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</si>
  <si>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</si>
  <si>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</si>
  <si>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</si>
  <si>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</si>
  <si>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</si>
  <si>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</si>
  <si>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</si>
  <si>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</si>
  <si>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</si>
  <si>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</si>
  <si>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</si>
  <si>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</si>
  <si>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</si>
  <si>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</si>
  <si>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</si>
  <si>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</si>
  <si>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</si>
  <si>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</si>
  <si>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</si>
  <si>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</si>
  <si>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</si>
  <si>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</si>
  <si>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</si>
  <si>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</si>
  <si>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</si>
  <si>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</si>
  <si>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</si>
  <si>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</si>
  <si>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</si>
  <si>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</si>
  <si>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</si>
  <si>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</si>
  <si>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</si>
  <si>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</si>
  <si>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</si>
  <si>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</si>
  <si>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</si>
  <si>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</si>
  <si>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</si>
  <si>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</si>
  <si>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</si>
  <si>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</si>
  <si>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</si>
  <si>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</si>
  <si>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</si>
  <si>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</si>
  <si>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</si>
  <si>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</si>
  <si>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</si>
  <si>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</si>
  <si>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</si>
  <si>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</si>
  <si>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</si>
  <si>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</si>
  <si>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</si>
  <si>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</si>
  <si>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</si>
  <si>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</si>
  <si>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</si>
  <si>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</si>
  <si>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</si>
  <si>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</si>
  <si>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</si>
  <si>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</si>
  <si>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</si>
  <si>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</si>
  <si>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</si>
  <si>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</si>
  <si>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</si>
  <si>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</si>
  <si>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</si>
  <si>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</si>
  <si>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</si>
  <si>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</si>
  <si>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</si>
  <si>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</si>
  <si>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</si>
  <si>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</si>
  <si>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</si>
  <si>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</si>
  <si>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</si>
  <si>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</si>
  <si>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</si>
  <si>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</si>
  <si>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</si>
  <si>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</si>
  <si>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</si>
  <si>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</si>
  <si>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</si>
  <si>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</si>
  <si>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</si>
  <si>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</si>
  <si>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</si>
  <si>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</si>
  <si>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</si>
  <si>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</si>
  <si>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</si>
  <si>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</si>
  <si>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</si>
  <si>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</si>
  <si>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</si>
  <si>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</si>
  <si>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</si>
  <si>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</si>
  <si>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</si>
  <si>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</si>
  <si>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</si>
  <si>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</si>
  <si>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</si>
  <si>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</si>
  <si>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</si>
  <si>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</si>
  <si>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</si>
  <si>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</si>
  <si>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</si>
  <si>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</si>
  <si>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</si>
  <si>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</si>
  <si>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</si>
  <si>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</si>
  <si>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</si>
  <si>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</si>
  <si>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</si>
  <si>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</si>
  <si>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</si>
  <si>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</si>
  <si>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</si>
  <si>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</si>
  <si>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</si>
  <si>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</si>
  <si>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</si>
  <si>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</si>
  <si>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</si>
  <si>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</si>
  <si>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</si>
  <si>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</si>
  <si>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</si>
  <si>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</si>
  <si>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</si>
  <si>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</si>
  <si>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</si>
  <si>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</si>
  <si>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</si>
  <si>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</si>
  <si>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</si>
  <si>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</si>
  <si>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</si>
  <si>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</si>
  <si>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</si>
  <si>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</si>
  <si>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</si>
  <si>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</si>
  <si>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</si>
  <si>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</si>
  <si>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</si>
  <si>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</si>
  <si>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</si>
  <si>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</si>
  <si>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</si>
  <si>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</si>
  <si>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</si>
  <si>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</si>
  <si>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</si>
  <si>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</si>
  <si>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</si>
  <si>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</si>
  <si>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</si>
  <si>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</si>
  <si>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</si>
  <si>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</si>
  <si>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</si>
  <si>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</si>
  <si>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</si>
  <si>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</si>
  <si>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</si>
  <si>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</si>
  <si>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</si>
  <si>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</si>
  <si>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</si>
  <si>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</si>
  <si>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</si>
  <si>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</si>
  <si>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</si>
  <si>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</si>
  <si>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</si>
  <si>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</si>
  <si>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</si>
  <si>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</si>
  <si>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</si>
  <si>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</si>
  <si>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</si>
  <si>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</si>
  <si>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</si>
  <si>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</si>
  <si>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</si>
  <si>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</si>
  <si>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</si>
  <si>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</si>
  <si>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</si>
  <si>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</si>
  <si>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</si>
  <si>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</si>
  <si>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</si>
  <si>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</si>
  <si>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</si>
  <si>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</si>
  <si>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</si>
  <si>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</si>
  <si>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</si>
  <si>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</si>
  <si>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</si>
  <si>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</si>
  <si>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</si>
  <si>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</si>
  <si>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</si>
  <si>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</si>
  <si>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</si>
  <si>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</si>
  <si>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</si>
  <si>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</si>
  <si>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</si>
  <si>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</si>
  <si>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</si>
  <si>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</si>
  <si>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</si>
  <si>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</si>
  <si>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</si>
  <si>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</si>
  <si>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</si>
  <si>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</si>
  <si>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</si>
  <si>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</si>
  <si>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</si>
  <si>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</si>
  <si>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</si>
  <si>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</si>
  <si>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</si>
  <si>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</si>
  <si>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</si>
  <si>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</si>
  <si>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</si>
  <si>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</si>
  <si>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</si>
  <si>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</si>
  <si>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</si>
  <si>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</si>
  <si>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</si>
  <si>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</si>
  <si>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</si>
  <si>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</si>
  <si>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</si>
  <si>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</si>
  <si>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</si>
  <si>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</si>
  <si>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</si>
  <si>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</si>
  <si>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</si>
  <si>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</si>
  <si>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</si>
  <si>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</si>
  <si>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</si>
  <si>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</si>
  <si>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</si>
  <si>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</si>
  <si>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</si>
  <si>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</si>
  <si>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</si>
  <si>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</si>
  <si>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</si>
  <si>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</si>
  <si>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</si>
  <si>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</si>
  <si>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</si>
  <si>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</si>
  <si>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</si>
  <si>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</si>
  <si>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</si>
  <si>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</si>
  <si>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</si>
  <si>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</si>
  <si>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</si>
  <si>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</si>
  <si>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</si>
  <si>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</si>
  <si>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</si>
  <si>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</si>
  <si>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</si>
  <si>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</si>
  <si>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</si>
  <si>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</si>
  <si>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</si>
  <si>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</si>
  <si>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</si>
  <si>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</si>
  <si>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</si>
  <si>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</si>
  <si>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</si>
  <si>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</si>
  <si>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</si>
  <si>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</si>
  <si>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</si>
  <si>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</si>
  <si>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</si>
  <si>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</si>
  <si>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</si>
  <si>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</si>
  <si>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</si>
  <si>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</si>
  <si>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</si>
  <si>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</si>
  <si>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</si>
  <si>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</si>
  <si>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</si>
  <si>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</si>
  <si>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</si>
  <si>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</si>
  <si>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</si>
  <si>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</si>
  <si>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</si>
  <si>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</si>
  <si>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</si>
  <si>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</si>
  <si>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</si>
  <si>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</si>
  <si>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</si>
  <si>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</si>
  <si>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</si>
  <si>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</si>
  <si>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</si>
  <si>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</si>
  <si>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</si>
  <si>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</si>
  <si>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</si>
  <si>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</si>
  <si>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</si>
  <si>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</si>
  <si>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</si>
  <si>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</si>
  <si>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</si>
  <si>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</si>
  <si>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</si>
  <si>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</si>
  <si>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</si>
  <si>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</si>
  <si>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</si>
  <si>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</si>
  <si>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</si>
  <si>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</si>
  <si>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</si>
  <si>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</si>
  <si>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</si>
  <si>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</si>
  <si>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</si>
  <si>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</si>
  <si>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</si>
  <si>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</si>
  <si>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</si>
  <si>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</si>
  <si>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</si>
  <si>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</si>
  <si>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</si>
  <si>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</si>
  <si>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</si>
  <si>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</si>
  <si>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</si>
  <si>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</si>
  <si>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</si>
  <si>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</si>
  <si>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</si>
  <si>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</si>
  <si>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</si>
  <si>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</si>
  <si>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</si>
  <si>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</si>
  <si>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</si>
  <si>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</si>
  <si>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</si>
  <si>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</si>
  <si>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</si>
  <si>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</si>
  <si>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</si>
  <si>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</si>
  <si>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</si>
  <si>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</si>
  <si>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</si>
  <si>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</si>
  <si>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</si>
  <si>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</si>
  <si>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</si>
  <si>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</si>
  <si>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</si>
  <si>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</si>
  <si>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</si>
  <si>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</si>
  <si>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</si>
  <si>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</si>
  <si>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</si>
  <si>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</si>
  <si>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</si>
  <si>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</si>
  <si>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</si>
  <si>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</si>
  <si>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</si>
  <si>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</si>
  <si>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</si>
  <si>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</si>
  <si>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</si>
  <si>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</si>
  <si>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</si>
  <si>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</si>
  <si>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</si>
  <si>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</si>
  <si>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</si>
  <si>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</si>
  <si>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</si>
  <si>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</si>
  <si>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</si>
  <si>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</si>
  <si>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</si>
  <si>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</si>
  <si>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</si>
  <si>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</si>
  <si>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</si>
  <si>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</si>
  <si>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</si>
  <si>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</si>
  <si>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</si>
  <si>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</si>
  <si>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</si>
  <si>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</si>
  <si>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</si>
  <si>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</si>
  <si>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</si>
  <si>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</si>
  <si>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</si>
  <si>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</si>
  <si>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</si>
  <si>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</si>
  <si>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</si>
  <si>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</si>
  <si>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</si>
  <si>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</si>
  <si>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</si>
  <si>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</si>
  <si>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</si>
  <si>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</si>
  <si>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</si>
  <si>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</si>
  <si>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</si>
  <si>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</si>
  <si>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</si>
  <si>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</si>
  <si>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</si>
  <si>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</si>
  <si>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</si>
  <si>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</si>
  <si>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</si>
  <si>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</si>
  <si>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</si>
  <si>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</si>
  <si>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</si>
  <si>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</si>
  <si>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</si>
  <si>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</si>
  <si>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</si>
  <si>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</si>
  <si>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</si>
  <si>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</si>
  <si>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</si>
  <si>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</si>
  <si>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</si>
  <si>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</si>
  <si>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</si>
  <si>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</si>
  <si>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</si>
  <si>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</si>
  <si>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</si>
  <si>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</si>
  <si>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</si>
  <si>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</si>
  <si>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</si>
  <si>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</si>
  <si>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</si>
  <si>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</si>
  <si>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</si>
  <si>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</si>
  <si>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</si>
  <si>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</si>
  <si>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</si>
  <si>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</si>
  <si>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</si>
  <si>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</si>
  <si>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</si>
  <si>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</si>
  <si>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</si>
  <si>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</si>
  <si>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</si>
  <si>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</si>
  <si>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</si>
  <si>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</si>
  <si>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</si>
  <si>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</si>
  <si>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</si>
  <si>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</si>
  <si>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</si>
  <si>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</si>
  <si>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</si>
  <si>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</si>
  <si>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</si>
  <si>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</si>
  <si>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</si>
  <si>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</si>
  <si>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</si>
  <si>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</si>
  <si>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</si>
  <si>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</si>
  <si>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</si>
  <si>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</si>
  <si>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</si>
  <si>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</si>
  <si>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</si>
  <si>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</si>
  <si>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</si>
  <si>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</si>
  <si>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</si>
  <si>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</si>
  <si>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</si>
  <si>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</si>
  <si>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</si>
  <si>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</si>
  <si>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</si>
  <si>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</si>
  <si>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</si>
  <si>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</si>
  <si>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</si>
  <si>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</si>
  <si>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</si>
  <si>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</si>
  <si>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</si>
  <si>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</si>
  <si>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</si>
  <si>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</si>
  <si>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</si>
  <si>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</si>
  <si>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</si>
  <si>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</si>
  <si>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</si>
  <si>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</si>
  <si>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</si>
  <si>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</si>
  <si>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</si>
  <si>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</si>
  <si>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</si>
  <si>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</si>
  <si>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</si>
  <si>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</si>
  <si>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</si>
  <si>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</si>
  <si>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</si>
  <si>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</si>
  <si>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</si>
  <si>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</si>
  <si>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</si>
  <si>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</si>
  <si>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</si>
  <si>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</si>
  <si>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</si>
  <si>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</si>
  <si>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</si>
  <si>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</si>
  <si>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</si>
  <si>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</si>
  <si>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</si>
  <si>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</si>
  <si>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</si>
  <si>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</si>
  <si>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</si>
  <si>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</si>
  <si>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</si>
  <si>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</si>
  <si>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</si>
  <si>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</si>
  <si>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</si>
  <si>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</si>
  <si>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</si>
  <si>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</si>
  <si>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</si>
  <si>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</si>
  <si>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</si>
  <si>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</si>
  <si>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</si>
  <si>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</si>
  <si>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</si>
  <si>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</si>
  <si>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</si>
  <si>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</si>
  <si>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</si>
  <si>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</si>
  <si>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</si>
  <si>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</si>
  <si>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</si>
  <si>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</si>
  <si>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</si>
  <si>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</si>
  <si>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</si>
  <si>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</si>
  <si>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</si>
  <si>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</si>
  <si>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</si>
  <si>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</si>
  <si>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</si>
  <si>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</si>
  <si>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</si>
  <si>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</si>
  <si>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</si>
  <si>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</si>
  <si>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</si>
  <si>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</si>
  <si>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</si>
  <si>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</si>
  <si>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</si>
  <si>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</si>
  <si>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</si>
  <si>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</si>
  <si>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</si>
  <si>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</si>
  <si>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</si>
  <si>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</si>
  <si>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</si>
  <si>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</si>
  <si>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</si>
  <si>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</si>
  <si>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</si>
  <si>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</si>
  <si>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</si>
  <si>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</si>
  <si>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</si>
  <si>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</si>
  <si>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</si>
  <si>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</si>
  <si>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</si>
  <si>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</si>
  <si>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</si>
  <si>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</si>
  <si>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</si>
  <si>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</si>
  <si>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</si>
  <si>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</si>
  <si>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</si>
  <si>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</si>
  <si>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</si>
  <si>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</si>
  <si>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</si>
  <si>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</si>
  <si>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</si>
  <si>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</si>
  <si>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</si>
  <si>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</si>
  <si>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</si>
  <si>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</si>
  <si>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</si>
  <si>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</si>
  <si>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</si>
  <si>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</si>
  <si>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</si>
  <si>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</si>
  <si>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</si>
  <si>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</si>
  <si>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</si>
  <si>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</si>
  <si>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</si>
  <si>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</si>
  <si>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</si>
  <si>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</si>
  <si>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</si>
  <si>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</si>
  <si>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</si>
  <si>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</si>
  <si>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</si>
  <si>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</si>
  <si>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</si>
  <si>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</si>
  <si>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</si>
  <si>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</si>
  <si>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</si>
  <si>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</si>
  <si>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</si>
  <si>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</si>
  <si>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</si>
  <si>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</si>
  <si>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</si>
  <si>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</si>
  <si>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</si>
  <si>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</si>
  <si>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</si>
  <si>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</si>
  <si>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</si>
  <si>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</si>
  <si>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</si>
  <si>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</si>
  <si>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</si>
  <si>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</si>
  <si>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</si>
  <si>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</si>
  <si>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</si>
  <si>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</si>
  <si>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</si>
  <si>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</si>
  <si>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</si>
  <si>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</si>
  <si>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</si>
  <si>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</si>
  <si>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</si>
  <si>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</si>
  <si>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</si>
  <si>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</si>
  <si>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</si>
  <si>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</si>
  <si>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</si>
  <si>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</si>
  <si>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</si>
  <si>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</si>
  <si>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</si>
  <si>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</si>
  <si>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</si>
  <si>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</si>
  <si>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</si>
  <si>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</si>
  <si>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</si>
  <si>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</si>
  <si>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</si>
  <si>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</si>
  <si>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</si>
  <si>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</si>
  <si>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</si>
  <si>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</si>
  <si>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</si>
  <si>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</si>
  <si>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</si>
  <si>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</si>
  <si>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</si>
  <si>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</si>
  <si>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</si>
  <si>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</si>
  <si>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</si>
  <si>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</si>
  <si>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</si>
  <si>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</si>
  <si>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</si>
  <si>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</si>
  <si>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</si>
  <si>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</si>
  <si>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</si>
  <si>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</si>
  <si>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</si>
  <si>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</si>
  <si>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</si>
  <si>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</si>
  <si>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</si>
  <si>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</si>
  <si>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</si>
  <si>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</si>
  <si>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</si>
  <si>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</si>
  <si>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</si>
  <si>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</si>
  <si>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</si>
  <si>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</si>
  <si>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</si>
  <si>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</si>
  <si>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</si>
  <si>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</si>
  <si>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</si>
  <si>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</si>
  <si>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</si>
  <si>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</si>
  <si>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</si>
  <si>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</si>
  <si>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</si>
  <si>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</si>
  <si>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</si>
  <si>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</si>
  <si>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</si>
  <si>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</si>
  <si>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</si>
  <si>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</si>
  <si>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</si>
  <si>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</si>
  <si>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</si>
  <si>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</si>
  <si>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</si>
  <si>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</si>
  <si>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</si>
  <si>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</si>
  <si>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</si>
  <si>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</si>
  <si>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</si>
  <si>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</si>
  <si>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</si>
  <si>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</si>
  <si>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</si>
  <si>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</si>
  <si>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</si>
  <si>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</si>
  <si>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</si>
  <si>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</si>
  <si>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</si>
  <si>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</si>
  <si>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</si>
  <si>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</si>
  <si>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</si>
  <si>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</si>
  <si>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</si>
  <si>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</si>
  <si>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</si>
  <si>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</si>
  <si>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</si>
  <si>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</si>
  <si>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</si>
  <si>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</si>
  <si>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</si>
  <si>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</si>
  <si>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</si>
  <si>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</si>
  <si>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</si>
  <si>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</si>
  <si>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</si>
  <si>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</si>
  <si>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</si>
  <si>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</si>
  <si>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</si>
  <si>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</si>
  <si>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</si>
  <si>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</si>
  <si>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</si>
  <si>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</si>
  <si>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</si>
  <si>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</si>
  <si>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</si>
  <si>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</si>
  <si>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</si>
  <si>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</si>
  <si>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</si>
  <si>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</si>
  <si>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</si>
  <si>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</si>
  <si>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</si>
  <si>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</si>
  <si>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</si>
  <si>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</si>
  <si>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</si>
  <si>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</si>
  <si>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</si>
  <si>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</si>
  <si>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</si>
  <si>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</si>
  <si>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</si>
  <si>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</si>
  <si>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</si>
  <si>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</si>
  <si>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</si>
  <si>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</si>
  <si>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</si>
  <si>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</si>
  <si>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</si>
  <si>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</si>
  <si>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</si>
  <si>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</si>
  <si>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</si>
  <si>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</si>
  <si>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</si>
  <si>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</si>
  <si>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</si>
  <si>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</si>
  <si>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</si>
  <si>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</si>
  <si>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</si>
  <si>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</si>
  <si>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</si>
  <si>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</si>
  <si>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</si>
  <si>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</si>
  <si>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</si>
  <si>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</si>
  <si>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</si>
  <si>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</si>
  <si>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</si>
  <si>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</si>
  <si>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</si>
  <si>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</si>
  <si>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</si>
  <si>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</si>
  <si>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</si>
  <si>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</si>
  <si>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</si>
  <si>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</si>
  <si>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</si>
  <si>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</si>
  <si>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</si>
  <si>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</si>
  <si>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</si>
  <si>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</si>
  <si>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</si>
  <si>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</si>
  <si>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</si>
  <si>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</si>
  <si>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</si>
  <si>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</si>
  <si>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</si>
  <si>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</si>
  <si>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</si>
  <si>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</si>
  <si>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</si>
  <si>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</si>
  <si>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</si>
  <si>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</si>
  <si>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</si>
  <si>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</si>
  <si>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</si>
  <si>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</si>
  <si>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</si>
  <si>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</si>
  <si>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</si>
  <si>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</si>
  <si>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</si>
  <si>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</si>
  <si>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</si>
  <si>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</si>
  <si>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</si>
  <si>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</si>
  <si>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</si>
  <si>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</si>
  <si>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</si>
  <si>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</si>
  <si>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</si>
  <si>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</si>
  <si>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</si>
  <si>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</si>
  <si>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</si>
  <si>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</si>
  <si>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</si>
  <si>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</si>
  <si>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</si>
  <si>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</si>
  <si>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</si>
  <si>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</si>
  <si>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</si>
  <si>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</si>
  <si>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</si>
  <si>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</si>
  <si>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</si>
  <si>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</si>
  <si>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</si>
  <si>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</si>
  <si>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</si>
  <si>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</si>
  <si>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</si>
  <si>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</si>
  <si>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</si>
  <si>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</si>
  <si>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</si>
  <si>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</si>
  <si>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</si>
  <si>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</si>
  <si>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</si>
  <si>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</si>
  <si>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</si>
  <si>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</si>
  <si>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</si>
  <si>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</si>
  <si>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</si>
  <si>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</si>
  <si>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</si>
  <si>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</si>
  <si>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</si>
  <si>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</si>
  <si>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</si>
  <si>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</si>
  <si>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</si>
  <si>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</si>
  <si>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</si>
  <si>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</si>
  <si>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</si>
  <si>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</si>
  <si>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</si>
  <si>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</si>
  <si>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</si>
  <si>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</si>
  <si>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</si>
  <si>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</si>
  <si>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</si>
  <si>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</si>
  <si>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</si>
  <si>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</si>
  <si>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</si>
  <si>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</si>
  <si>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</si>
  <si>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</si>
  <si>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</si>
  <si>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</si>
  <si>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</si>
  <si>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</si>
  <si>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</si>
  <si>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</si>
  <si>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</si>
  <si>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</si>
  <si>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</si>
  <si>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</si>
  <si>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</si>
  <si>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</si>
  <si>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</si>
  <si>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</si>
  <si>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</si>
  <si>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</si>
  <si>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</si>
  <si>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</si>
  <si>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</si>
  <si>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</si>
  <si>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</si>
  <si>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</si>
  <si>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</si>
  <si>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</si>
  <si>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</si>
  <si>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</si>
  <si>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</si>
  <si>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</si>
  <si>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</si>
  <si>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</si>
  <si>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</si>
  <si>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</si>
  <si>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</si>
  <si>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</si>
  <si>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</si>
  <si>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</si>
  <si>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</si>
  <si>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</si>
  <si>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</si>
  <si>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</si>
  <si>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</si>
  <si>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</si>
  <si>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</si>
  <si>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</si>
  <si>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</si>
  <si>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</si>
  <si>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</si>
  <si>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</si>
  <si>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</si>
  <si>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</si>
  <si>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</si>
  <si>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</si>
  <si>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</si>
  <si>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</si>
  <si>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</si>
  <si>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</si>
  <si>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</si>
  <si>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</si>
  <si>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</si>
  <si>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</si>
  <si>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</si>
  <si>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</si>
  <si>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</si>
  <si>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</si>
  <si>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</si>
  <si>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</si>
  <si>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</si>
  <si>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</si>
  <si>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</si>
  <si>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</si>
  <si>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</si>
  <si>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</si>
  <si>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</si>
  <si>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</si>
  <si>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</si>
  <si>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</si>
  <si>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</si>
  <si>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</si>
  <si>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</si>
  <si>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</si>
  <si>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</si>
  <si>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</si>
  <si>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</si>
  <si>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</si>
  <si>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</si>
  <si>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</si>
  <si>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</si>
  <si>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</si>
  <si>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</si>
  <si>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</si>
  <si>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</si>
  <si>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</si>
  <si>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</si>
  <si>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</si>
  <si>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</si>
  <si>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</si>
  <si>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</si>
  <si>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</si>
  <si>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</si>
  <si>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</si>
  <si>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</si>
  <si>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</si>
  <si>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</si>
  <si>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</si>
  <si>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</si>
  <si>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</si>
  <si>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</si>
  <si>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</si>
  <si>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</si>
  <si>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</si>
  <si>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</si>
  <si>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</si>
  <si>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</si>
  <si>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</si>
  <si>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</si>
  <si>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</si>
  <si>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</si>
  <si>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</si>
  <si>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</si>
  <si>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</si>
  <si>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</si>
  <si>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</si>
  <si>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</si>
  <si>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</si>
  <si>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</si>
  <si>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</si>
  <si>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</si>
  <si>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</si>
  <si>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</si>
  <si>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</si>
  <si>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</si>
  <si>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</si>
  <si>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</si>
  <si>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</si>
  <si>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</si>
  <si>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</si>
  <si>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</si>
  <si>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</si>
  <si>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</si>
  <si>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</si>
  <si>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</si>
  <si>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</si>
  <si>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</si>
  <si>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</si>
  <si>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</si>
  <si>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</si>
  <si>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</si>
  <si>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</si>
  <si>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</si>
  <si>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</si>
  <si>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</si>
  <si>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</si>
  <si>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</si>
  <si>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</si>
  <si>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</si>
  <si>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</si>
  <si>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</si>
  <si>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</si>
  <si>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</si>
  <si>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</si>
  <si>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</si>
  <si>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</si>
  <si>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</si>
  <si>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</si>
  <si>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</si>
  <si>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</si>
  <si>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</si>
  <si>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</si>
  <si>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</si>
  <si>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</si>
  <si>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</si>
  <si>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</si>
  <si>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</si>
  <si>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</si>
  <si>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</si>
  <si>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</si>
  <si>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</si>
  <si>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</si>
  <si>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</si>
  <si>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</si>
  <si>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</si>
  <si>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</si>
  <si>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</si>
  <si>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</si>
  <si>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</si>
  <si>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</si>
  <si>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</si>
  <si>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</si>
  <si>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</si>
  <si>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</si>
  <si>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</si>
  <si>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</si>
  <si>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</si>
  <si>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</si>
  <si>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</si>
  <si>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</si>
  <si>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</si>
  <si>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</si>
  <si>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</si>
  <si>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</si>
  <si>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</si>
  <si>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</si>
  <si>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</si>
  <si>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</si>
  <si>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</si>
  <si>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</si>
  <si>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</si>
  <si>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</si>
  <si>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</si>
  <si>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</si>
  <si>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</si>
  <si>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</si>
  <si>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</si>
  <si>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</si>
  <si>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</si>
  <si>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</si>
  <si>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</si>
  <si>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</si>
  <si>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</si>
  <si>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</si>
  <si>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</si>
  <si>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</si>
  <si>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</si>
  <si>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</si>
  <si>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</si>
  <si>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</si>
  <si>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</si>
  <si>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</si>
  <si>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</si>
  <si>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</si>
  <si>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</si>
  <si>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</si>
  <si>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</si>
  <si>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</si>
  <si>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</si>
  <si>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</si>
  <si>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</si>
  <si>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</si>
  <si>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</si>
  <si>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</si>
  <si>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</si>
  <si>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</si>
  <si>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</si>
  <si>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</si>
  <si>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</si>
  <si>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</si>
  <si>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</si>
  <si>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</si>
  <si>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</si>
  <si>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</si>
  <si>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</si>
  <si>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</si>
  <si>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</si>
  <si>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</si>
  <si>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</si>
  <si>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</si>
  <si>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</si>
  <si>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</si>
  <si>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</si>
  <si>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</si>
  <si>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</si>
  <si>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</si>
  <si>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</si>
  <si>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</si>
  <si>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</si>
  <si>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</si>
  <si>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</si>
  <si>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</si>
  <si>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</si>
  <si>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</si>
  <si>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</si>
  <si>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</si>
  <si>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</si>
  <si>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</si>
  <si>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</si>
  <si>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</si>
  <si>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</si>
  <si>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</si>
  <si>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</si>
  <si>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</si>
  <si>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</si>
  <si>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</si>
  <si>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</si>
  <si>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</si>
  <si>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</si>
  <si>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</si>
  <si>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</si>
  <si>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</si>
  <si>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</si>
  <si>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</si>
  <si>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</si>
  <si>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</si>
  <si>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</si>
  <si>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</si>
  <si>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</si>
  <si>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</si>
  <si>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</si>
  <si>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</si>
  <si>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</si>
  <si>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</si>
  <si>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</si>
  <si>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</si>
  <si>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</si>
  <si>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</si>
  <si>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</si>
  <si>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</si>
  <si>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</si>
  <si>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</si>
  <si>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</si>
  <si>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</si>
  <si>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</si>
  <si>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</si>
  <si>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</si>
  <si>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</si>
  <si>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</si>
  <si>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</si>
  <si>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</si>
  <si>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</si>
  <si>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</si>
  <si>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</si>
  <si>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</si>
  <si>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</si>
  <si>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</si>
  <si>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</si>
  <si>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</si>
  <si>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</si>
  <si>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</si>
  <si>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</si>
  <si>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</si>
  <si>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</si>
  <si>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</si>
  <si>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</si>
  <si>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</si>
  <si>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</si>
  <si>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</si>
  <si>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</si>
  <si>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</si>
  <si>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</si>
  <si>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</si>
  <si>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</si>
  <si>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</si>
  <si>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</si>
  <si>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</si>
  <si>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</si>
  <si>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</si>
  <si>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</si>
  <si>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</si>
  <si>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</si>
  <si>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</si>
  <si>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</si>
  <si>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</si>
  <si>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</si>
  <si>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</si>
  <si>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</si>
  <si>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</si>
  <si>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</si>
  <si>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</si>
  <si>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</si>
  <si>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</si>
  <si>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</si>
  <si>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</si>
  <si>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</si>
  <si>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</si>
  <si>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</si>
  <si>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</si>
  <si>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</si>
  <si>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</si>
  <si>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</si>
  <si>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</si>
  <si>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</si>
  <si>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</si>
  <si>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</si>
  <si>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</si>
  <si>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</si>
  <si>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</si>
  <si>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</si>
  <si>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</si>
  <si>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</si>
  <si>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</si>
  <si>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</si>
  <si>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</si>
  <si>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</si>
  <si>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</si>
  <si>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</si>
  <si>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</si>
  <si>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</si>
  <si>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</si>
  <si>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</si>
  <si>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</si>
  <si>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</si>
  <si>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</si>
  <si>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</si>
  <si>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</si>
  <si>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</si>
  <si>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</si>
  <si>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</si>
  <si>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</si>
  <si>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</si>
  <si>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</si>
  <si>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</si>
  <si>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</si>
  <si>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</si>
  <si>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</si>
  <si>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</si>
  <si>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</si>
  <si>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</si>
  <si>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</si>
  <si>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</si>
  <si>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</si>
  <si>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</si>
  <si>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</si>
  <si>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</si>
  <si>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</si>
  <si>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</si>
  <si>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</si>
  <si>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</si>
  <si>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</si>
  <si>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</si>
  <si>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</si>
  <si>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</si>
  <si>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</si>
  <si>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</si>
  <si>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</si>
  <si>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</si>
  <si>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</si>
  <si>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</si>
  <si>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</si>
  <si>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</si>
  <si>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</si>
  <si>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</si>
  <si>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</si>
  <si>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</si>
  <si>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</si>
  <si>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</si>
  <si>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</si>
  <si>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</si>
  <si>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</si>
  <si>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</si>
  <si>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</si>
  <si>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</si>
  <si>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</si>
  <si>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</si>
  <si>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</si>
  <si>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</si>
  <si>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</si>
  <si>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</si>
  <si>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</si>
  <si>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</si>
  <si>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</si>
  <si>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</si>
  <si>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</si>
  <si>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</si>
  <si>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</si>
  <si>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</si>
  <si>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</si>
  <si>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</si>
  <si>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</si>
  <si>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</si>
  <si>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</si>
  <si>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</si>
  <si>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</si>
  <si>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</si>
  <si>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</si>
  <si>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</si>
  <si>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</si>
  <si>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</si>
  <si>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</si>
  <si>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</si>
  <si>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</si>
  <si>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</si>
  <si>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</si>
  <si>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</si>
  <si>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</si>
  <si>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</si>
  <si>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</si>
  <si>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</si>
  <si>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</si>
  <si>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</si>
  <si>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</si>
  <si>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</si>
  <si>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</si>
  <si>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</si>
  <si>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</si>
  <si>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</si>
  <si>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</si>
  <si>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</si>
  <si>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</si>
  <si>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</si>
  <si>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</si>
  <si>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</si>
  <si>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</si>
  <si>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</si>
  <si>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</si>
  <si>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</si>
  <si>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</si>
  <si>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</si>
  <si>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</si>
  <si>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</si>
  <si>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</si>
  <si>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</si>
  <si>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</si>
  <si>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</si>
  <si>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</si>
  <si>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</si>
  <si>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</si>
  <si>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</si>
  <si>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</si>
  <si>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</si>
  <si>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</si>
  <si>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</si>
  <si>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</si>
  <si>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</si>
  <si>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</si>
  <si>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</si>
  <si>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</si>
  <si>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</si>
  <si>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</si>
  <si>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</si>
  <si>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</si>
  <si>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</si>
  <si>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</si>
  <si>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</si>
  <si>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</si>
  <si>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</si>
  <si>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</si>
  <si>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</si>
  <si>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</si>
  <si>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</si>
  <si>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</si>
  <si>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</si>
  <si>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</si>
  <si>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</si>
  <si>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</si>
  <si>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</si>
  <si>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</si>
  <si>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</si>
  <si>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</si>
  <si>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</si>
  <si>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</si>
  <si>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</si>
  <si>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</si>
  <si>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</si>
  <si>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</si>
  <si>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</si>
  <si>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</si>
  <si>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</si>
  <si>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</si>
  <si>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</si>
  <si>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</si>
  <si>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</si>
  <si>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</si>
  <si>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</si>
  <si>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</si>
  <si>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</si>
  <si>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</si>
  <si>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</si>
  <si>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</si>
  <si>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</si>
  <si>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</si>
  <si>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</si>
  <si>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</si>
  <si>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</si>
  <si>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</si>
  <si>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</si>
  <si>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</si>
  <si>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</si>
  <si>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</si>
  <si>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</si>
  <si>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</si>
  <si>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</si>
  <si>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</si>
  <si>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</si>
  <si>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</si>
  <si>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</si>
  <si>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</si>
  <si>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</si>
  <si>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</si>
  <si>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</si>
  <si>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</si>
  <si>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</si>
  <si>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</si>
  <si>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</si>
  <si>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</si>
  <si>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</si>
  <si>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</si>
  <si>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</si>
  <si>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</si>
  <si>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</si>
  <si>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</si>
  <si>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</si>
  <si>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</si>
  <si>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</si>
  <si>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</si>
  <si>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</si>
  <si>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</si>
  <si>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</si>
  <si>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</si>
  <si>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</si>
  <si>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</si>
  <si>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</si>
  <si>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</si>
  <si>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</si>
  <si>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</si>
  <si>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</si>
  <si>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</si>
  <si>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</si>
  <si>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</si>
  <si>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</si>
  <si>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</si>
  <si>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</si>
  <si>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</si>
  <si>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</si>
  <si>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</si>
  <si>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</si>
  <si>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</si>
  <si>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</si>
  <si>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</si>
  <si>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</si>
  <si>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</si>
  <si>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</si>
  <si>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</si>
  <si>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</si>
  <si>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</si>
  <si>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</si>
  <si>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</si>
  <si>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</si>
  <si>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</si>
  <si>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</si>
  <si>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</si>
  <si>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</si>
  <si>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</si>
  <si>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</si>
  <si>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</si>
  <si>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</si>
  <si>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</si>
  <si>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</si>
  <si>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</si>
  <si>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</si>
  <si>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</si>
  <si>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</si>
  <si>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</si>
  <si>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</si>
  <si>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</si>
  <si>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</si>
  <si>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</si>
  <si>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</si>
  <si>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</si>
  <si>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</si>
  <si>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</si>
  <si>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</si>
  <si>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</si>
  <si>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</si>
  <si>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</si>
  <si>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</si>
  <si>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</si>
  <si>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</si>
  <si>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</si>
  <si>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</si>
  <si>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</si>
  <si>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</si>
  <si>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</si>
  <si>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</si>
  <si>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</si>
  <si>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</si>
  <si>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</si>
  <si>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</si>
  <si>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</si>
  <si>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</si>
  <si>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</si>
  <si>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</si>
  <si>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</si>
  <si>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</si>
  <si>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</si>
  <si>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</si>
  <si>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</si>
  <si>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</si>
  <si>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</si>
  <si>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</si>
  <si>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</si>
  <si>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</si>
  <si>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</si>
  <si>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</si>
  <si>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</si>
  <si>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</si>
  <si>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</si>
  <si>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</si>
  <si>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</si>
  <si>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</si>
  <si>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</si>
  <si>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</si>
  <si>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</si>
  <si>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</si>
  <si>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</si>
  <si>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</si>
  <si>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</si>
  <si>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</si>
  <si>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</si>
  <si>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</si>
  <si>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</si>
  <si>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</si>
  <si>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</si>
  <si>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</si>
  <si>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</si>
  <si>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</si>
  <si>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</si>
  <si>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</si>
  <si>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</si>
  <si>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</si>
  <si>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</si>
  <si>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</si>
  <si>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</si>
  <si>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</si>
  <si>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</si>
  <si>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</si>
  <si>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</si>
  <si>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</si>
  <si>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</si>
  <si>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</si>
  <si>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</si>
  <si>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</si>
  <si>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</si>
  <si>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</si>
  <si>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</si>
  <si>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</si>
  <si>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</si>
  <si>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</si>
  <si>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</si>
  <si>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</si>
  <si>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</si>
  <si>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</si>
  <si>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</si>
  <si>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</si>
  <si>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</si>
  <si>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</si>
  <si>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</si>
  <si>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</si>
  <si>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</si>
  <si>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</si>
  <si>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</si>
  <si>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</si>
  <si>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</si>
  <si>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</si>
  <si>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</si>
  <si>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</si>
  <si>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</si>
  <si>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</si>
  <si>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</si>
  <si>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</si>
  <si>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</si>
  <si>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</si>
  <si>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</si>
  <si>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</si>
  <si>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</si>
  <si>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</si>
  <si>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</si>
  <si>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</si>
  <si>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</si>
  <si>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</si>
  <si>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</si>
  <si>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</si>
  <si>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</si>
  <si>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</si>
  <si>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</si>
  <si>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</si>
  <si>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</si>
  <si>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</si>
  <si>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</si>
  <si>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</si>
  <si>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</si>
  <si>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</si>
  <si>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</si>
  <si>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</si>
  <si>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</si>
  <si>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</si>
  <si>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</si>
  <si>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</si>
  <si>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</si>
  <si>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</si>
  <si>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</si>
  <si>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</si>
  <si>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</si>
  <si>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</si>
  <si>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</si>
  <si>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</si>
  <si>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</si>
  <si>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</si>
  <si>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</si>
  <si>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</si>
  <si>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</si>
  <si>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</si>
  <si>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</si>
  <si>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</si>
  <si>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</si>
  <si>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</si>
  <si>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</si>
  <si>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</si>
  <si>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</si>
  <si>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</si>
  <si>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</si>
  <si>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</si>
  <si>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</si>
  <si>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</si>
  <si>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</si>
  <si>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</si>
  <si>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</si>
  <si>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</si>
  <si>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</si>
  <si>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</si>
  <si>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</si>
  <si>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</si>
  <si>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</si>
  <si>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</si>
  <si>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</si>
  <si>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</si>
  <si>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</si>
  <si>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</si>
  <si>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</si>
  <si>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</si>
  <si>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</si>
  <si>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</si>
  <si>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</si>
  <si>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</si>
  <si>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</si>
  <si>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</si>
  <si>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</si>
  <si>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</si>
  <si>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</si>
  <si>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</si>
  <si>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</si>
  <si>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</si>
  <si>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</si>
  <si>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</si>
  <si>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</si>
  <si>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</si>
  <si>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</si>
  <si>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</si>
  <si>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</si>
  <si>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</si>
  <si>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</si>
  <si>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</si>
  <si>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</si>
  <si>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</si>
  <si>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</si>
  <si>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</si>
  <si>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</si>
  <si>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</si>
  <si>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</si>
  <si>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</si>
  <si>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</si>
  <si>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</si>
  <si>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</si>
  <si>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</si>
  <si>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</si>
  <si>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</si>
  <si>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</si>
  <si>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</si>
  <si>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</si>
  <si>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</si>
  <si>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</si>
  <si>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</si>
  <si>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</si>
  <si>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</si>
  <si>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</si>
  <si>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</si>
  <si>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</si>
  <si>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</si>
  <si>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</si>
  <si>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</si>
  <si>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</si>
  <si>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</si>
  <si>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</si>
  <si>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</si>
  <si>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</si>
  <si>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</si>
  <si>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</si>
  <si>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</si>
  <si>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</si>
  <si>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</si>
  <si>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</si>
  <si>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</si>
  <si>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</si>
  <si>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</si>
  <si>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</si>
  <si>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</si>
  <si>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</si>
  <si>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</si>
  <si>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</si>
  <si>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</si>
  <si>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</si>
  <si>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</si>
  <si>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</si>
  <si>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</si>
  <si>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</si>
  <si>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</si>
  <si>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</si>
  <si>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</si>
  <si>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</si>
  <si>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</si>
  <si>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</si>
  <si>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</si>
  <si>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</si>
  <si>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</si>
  <si>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</si>
  <si>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</si>
  <si>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</si>
  <si>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</si>
  <si>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</si>
  <si>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</si>
  <si>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</si>
  <si>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</si>
  <si>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</si>
  <si>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</si>
  <si>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</si>
  <si>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</si>
  <si>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</si>
  <si>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</si>
  <si>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</si>
  <si>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</si>
  <si>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</si>
  <si>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</si>
  <si>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</si>
  <si>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</si>
  <si>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</si>
  <si>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</si>
  <si>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</si>
  <si>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</si>
  <si>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</si>
  <si>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</si>
  <si>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</si>
  <si>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</si>
  <si>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</si>
  <si>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</si>
  <si>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</si>
  <si>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</si>
  <si>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</si>
  <si>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</si>
  <si>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</si>
  <si>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</si>
  <si>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</si>
  <si>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</si>
  <si>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</si>
  <si>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</si>
  <si>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</si>
  <si>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</si>
  <si>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</si>
  <si>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</si>
  <si>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</si>
  <si>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</si>
  <si>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</si>
  <si>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</si>
  <si>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</si>
  <si>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</si>
  <si>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</si>
  <si>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</si>
  <si>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</si>
  <si>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</si>
  <si>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</si>
  <si>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</si>
  <si>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</si>
  <si>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</si>
  <si>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</si>
  <si>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</si>
  <si>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</si>
  <si>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</si>
  <si>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</si>
  <si>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</si>
  <si>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</si>
  <si>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</si>
  <si>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</si>
  <si>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</si>
  <si>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</si>
  <si>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</si>
  <si>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</si>
  <si>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</si>
  <si>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</si>
  <si>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</si>
  <si>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</si>
  <si>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</si>
  <si>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</si>
  <si>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</si>
  <si>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</si>
  <si>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</si>
  <si>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</si>
  <si>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</si>
  <si>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</si>
  <si>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</si>
  <si>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</si>
  <si>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</si>
  <si>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</si>
  <si>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</si>
  <si>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</si>
  <si>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</si>
  <si>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</si>
  <si>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</si>
  <si>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</si>
  <si>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</si>
  <si>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</si>
  <si>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</si>
  <si>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</si>
  <si>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</si>
  <si>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</si>
  <si>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</si>
  <si>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</si>
  <si>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</si>
  <si>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</si>
  <si>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</si>
  <si>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</si>
  <si>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</si>
  <si>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</si>
  <si>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</si>
  <si>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</si>
  <si>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</si>
  <si>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</si>
  <si>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</si>
  <si>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</si>
  <si>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</si>
  <si>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</si>
  <si>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</si>
  <si>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</si>
  <si>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</si>
  <si>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</si>
  <si>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</si>
  <si>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</si>
  <si>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</si>
  <si>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</si>
  <si>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</si>
  <si>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</si>
  <si>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</si>
  <si>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</si>
  <si>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</si>
  <si>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</si>
  <si>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</si>
  <si>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</si>
  <si>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</si>
  <si>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</si>
  <si>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</si>
  <si>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</si>
  <si>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</si>
  <si>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</si>
  <si>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</si>
  <si>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</si>
  <si>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</si>
  <si>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</si>
  <si>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</si>
  <si>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</si>
  <si>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</si>
  <si>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</si>
  <si>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</si>
  <si>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</si>
  <si>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</si>
  <si>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</si>
  <si>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</si>
  <si>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</si>
  <si>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</si>
  <si>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</si>
  <si>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</si>
  <si>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</si>
  <si>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</si>
  <si>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</si>
  <si>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</si>
  <si>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</si>
  <si>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</si>
  <si>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</si>
  <si>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</si>
  <si>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</si>
  <si>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</si>
  <si>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</si>
  <si>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</si>
  <si>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</si>
  <si>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</si>
  <si>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</si>
  <si>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</si>
  <si>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</si>
  <si>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</si>
  <si>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</si>
  <si>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</si>
  <si>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</si>
  <si>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</si>
  <si>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</si>
  <si>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</si>
  <si>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</si>
  <si>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</si>
  <si>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</si>
  <si>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</si>
  <si>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</si>
  <si>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</si>
  <si>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</si>
  <si>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</si>
  <si>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</si>
  <si>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</si>
  <si>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</si>
  <si>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</si>
  <si>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</si>
  <si>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</si>
  <si>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</si>
  <si>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</si>
  <si>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</si>
  <si>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</si>
  <si>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</si>
  <si>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</si>
  <si>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</si>
  <si>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</si>
  <si>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</si>
  <si>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</si>
  <si>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</si>
  <si>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</si>
  <si>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</si>
  <si>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</si>
  <si>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</si>
  <si>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</si>
  <si>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</si>
  <si>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</si>
  <si>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</si>
  <si>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</si>
  <si>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</si>
  <si>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</si>
  <si>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</si>
  <si>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</si>
  <si>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</si>
  <si>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</si>
  <si>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</si>
  <si>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</si>
  <si>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</si>
  <si>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</si>
  <si>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</si>
  <si>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</si>
  <si>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</si>
  <si>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</si>
  <si>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</si>
  <si>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</si>
  <si>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</si>
  <si>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</si>
  <si>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</si>
  <si>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</si>
  <si>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</si>
  <si>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</si>
  <si>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</si>
  <si>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</si>
  <si>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</si>
  <si>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</si>
  <si>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</si>
  <si>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</si>
  <si>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</si>
  <si>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</si>
  <si>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</si>
  <si>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</si>
  <si>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</si>
  <si>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</si>
  <si>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</si>
  <si>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</si>
  <si>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</si>
  <si>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</si>
  <si>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</si>
  <si>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</si>
  <si>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</si>
  <si>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</si>
  <si>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</si>
  <si>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</si>
  <si>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</si>
  <si>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</si>
  <si>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</si>
  <si>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</si>
  <si>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</si>
  <si>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</si>
  <si>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</si>
  <si>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</si>
  <si>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</si>
  <si>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</si>
  <si>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</si>
  <si>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</si>
  <si>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</si>
  <si>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</si>
  <si>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</si>
  <si>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</si>
  <si>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</si>
  <si>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</si>
  <si>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</si>
  <si>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</si>
  <si>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</si>
  <si>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</si>
  <si>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</si>
  <si>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</si>
  <si>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</si>
  <si>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</si>
  <si>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</si>
  <si>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</si>
  <si>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</si>
  <si>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</si>
  <si>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</si>
  <si>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</si>
  <si>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</si>
  <si>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</si>
  <si>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</si>
  <si>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</si>
  <si>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</si>
  <si>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</si>
  <si>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</si>
  <si>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</si>
  <si>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</si>
  <si>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</si>
  <si>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</si>
  <si>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</si>
  <si>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</si>
  <si>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</si>
  <si>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</si>
  <si>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</si>
  <si>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</si>
  <si>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</si>
  <si>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</si>
  <si>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</si>
  <si>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</si>
  <si>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</si>
  <si>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</si>
  <si>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</si>
  <si>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</si>
  <si>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</si>
  <si>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</si>
  <si>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</si>
  <si>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</si>
  <si>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</si>
  <si>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</si>
  <si>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</si>
  <si>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</si>
  <si>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</si>
  <si>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</si>
  <si>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</si>
  <si>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</si>
  <si>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</si>
  <si>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</si>
  <si>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</si>
  <si>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</si>
  <si>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</si>
  <si>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</si>
  <si>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</si>
  <si>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</si>
  <si>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</si>
  <si>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</si>
  <si>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</si>
  <si>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</si>
  <si>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</si>
  <si>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</si>
  <si>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</si>
  <si>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</si>
  <si>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</si>
  <si>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</si>
  <si>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</si>
  <si>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</si>
  <si>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</si>
  <si>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</si>
  <si>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</si>
  <si>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</si>
  <si>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</si>
  <si>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</si>
  <si>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</si>
  <si>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</si>
  <si>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</si>
  <si>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</si>
  <si>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</si>
  <si>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</si>
  <si>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</si>
  <si>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</si>
  <si>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</si>
  <si>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</si>
  <si>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</si>
  <si>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</si>
  <si>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</si>
  <si>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</si>
  <si>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</si>
  <si>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</si>
  <si>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</si>
  <si>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</si>
  <si>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</si>
  <si>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</si>
  <si>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</si>
  <si>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</si>
  <si>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</si>
  <si>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</si>
  <si>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</si>
  <si>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</si>
  <si>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</si>
  <si>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</si>
  <si>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</si>
  <si>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</si>
  <si>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</si>
  <si>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</si>
  <si>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</si>
  <si>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</si>
  <si>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</si>
  <si>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</si>
  <si>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</si>
  <si>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</si>
  <si>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</si>
  <si>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</si>
  <si>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</si>
  <si>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</si>
  <si>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</si>
  <si>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</si>
  <si>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</si>
  <si>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</si>
  <si>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</si>
  <si>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</si>
  <si>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</si>
  <si>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</si>
  <si>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</si>
  <si>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</si>
  <si>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</si>
  <si>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</si>
  <si>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</si>
  <si>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</si>
  <si>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</si>
  <si>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</si>
  <si>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</si>
  <si>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</si>
  <si>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</si>
  <si>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</si>
  <si>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</si>
  <si>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</si>
  <si>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</si>
  <si>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</si>
  <si>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</si>
  <si>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</si>
  <si>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</si>
  <si>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</si>
  <si>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</si>
  <si>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</si>
  <si>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</si>
  <si>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</si>
  <si>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</si>
  <si>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</si>
  <si>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</si>
  <si>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</si>
  <si>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</si>
  <si>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</si>
  <si>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</si>
  <si>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</si>
  <si>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</si>
  <si>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</si>
  <si>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</si>
  <si>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</si>
  <si>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</si>
  <si>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</si>
  <si>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</si>
  <si>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</si>
  <si>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</si>
  <si>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</si>
  <si>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</si>
  <si>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</si>
  <si>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</si>
  <si>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</si>
  <si>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</si>
  <si>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</si>
  <si>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</si>
  <si>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</si>
  <si>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</si>
  <si>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</si>
  <si>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</si>
  <si>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</si>
  <si>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</si>
  <si>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</si>
  <si>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</si>
  <si>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</si>
  <si>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</si>
  <si>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</si>
  <si>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</si>
  <si>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</si>
  <si>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</si>
  <si>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</si>
  <si>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</si>
  <si>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</si>
  <si>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</si>
  <si>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</si>
  <si>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</si>
  <si>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</si>
  <si>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</si>
  <si>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</si>
  <si>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</si>
  <si>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</si>
  <si>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</si>
  <si>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</si>
  <si>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</si>
  <si>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</si>
  <si>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</si>
  <si>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</si>
  <si>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</si>
  <si>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</si>
  <si>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</si>
  <si>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</si>
  <si>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</si>
  <si>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</si>
  <si>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</si>
  <si>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</si>
  <si>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</si>
  <si>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</si>
  <si>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</si>
  <si>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</si>
  <si>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</si>
  <si>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</si>
  <si>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</si>
  <si>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</si>
  <si>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</si>
  <si>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</si>
  <si>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</si>
  <si>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</si>
  <si>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</si>
  <si>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</si>
  <si>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</si>
  <si>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</si>
  <si>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</si>
  <si>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</si>
  <si>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</si>
  <si>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</si>
  <si>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</si>
  <si>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</si>
  <si>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</si>
  <si>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</si>
  <si>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</si>
  <si>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</si>
  <si>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</si>
  <si>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</si>
  <si>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</si>
  <si>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</si>
  <si>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</si>
  <si>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</si>
  <si>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</si>
  <si>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</si>
  <si>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</si>
  <si>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</si>
  <si>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</si>
  <si>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</si>
  <si>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</si>
  <si>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</si>
  <si>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</si>
  <si>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</si>
  <si>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</si>
  <si>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</si>
  <si>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</si>
  <si>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</si>
  <si>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</si>
  <si>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</si>
  <si>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</si>
  <si>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</si>
  <si>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</si>
  <si>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</si>
  <si>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</si>
  <si>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</si>
  <si>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</si>
  <si>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</si>
  <si>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</si>
  <si>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</si>
  <si>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</si>
  <si>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</si>
  <si>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</si>
  <si>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</si>
  <si>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</si>
  <si>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</si>
  <si>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</si>
  <si>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</si>
  <si>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</si>
  <si>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</si>
  <si>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</si>
  <si>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</si>
  <si>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</si>
  <si>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</si>
  <si>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</si>
  <si>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</si>
  <si>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</si>
  <si>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</si>
  <si>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</si>
  <si>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</si>
  <si>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</si>
  <si>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</si>
  <si>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</si>
  <si>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</si>
  <si>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</si>
  <si>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</si>
  <si>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</si>
  <si>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</si>
  <si>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</si>
  <si>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</si>
  <si>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</si>
  <si>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</si>
  <si>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</si>
  <si>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</si>
  <si>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</si>
  <si>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</si>
  <si>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</si>
  <si>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</si>
  <si>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</si>
  <si>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</si>
  <si>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</si>
  <si>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</si>
  <si>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</si>
  <si>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</si>
  <si>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</si>
  <si>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</si>
  <si>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</si>
  <si>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</si>
  <si>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</si>
  <si>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</si>
  <si>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</si>
  <si>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</si>
  <si>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</si>
  <si>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</si>
  <si>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</si>
  <si>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</si>
  <si>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</si>
  <si>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</si>
  <si>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</si>
  <si>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</si>
  <si>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</si>
  <si>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</si>
  <si>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</si>
  <si>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</si>
  <si>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</si>
  <si>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</si>
  <si>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</si>
  <si>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</si>
  <si>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</si>
  <si>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</si>
  <si>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</si>
  <si>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</si>
  <si>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</si>
  <si>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</si>
  <si>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</si>
  <si>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</si>
  <si>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</si>
  <si>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</si>
  <si>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</si>
  <si>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</si>
  <si>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</si>
  <si>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</si>
  <si>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</si>
  <si>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</si>
  <si>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</si>
  <si>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</si>
  <si>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</si>
  <si>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</si>
  <si>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</si>
  <si>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</si>
  <si>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</si>
  <si>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</si>
  <si>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</si>
  <si>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</si>
  <si>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</si>
  <si>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</si>
  <si>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</si>
  <si>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</si>
  <si>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</si>
  <si>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</si>
  <si>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</si>
  <si>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</si>
  <si>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</si>
  <si>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</si>
  <si>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</si>
  <si>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</si>
  <si>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</si>
  <si>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</si>
  <si>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</si>
  <si>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</si>
  <si>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</si>
  <si>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</si>
  <si>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</si>
  <si>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</si>
  <si>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</si>
  <si>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</si>
  <si>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</si>
  <si>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</si>
  <si>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</si>
  <si>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</si>
  <si>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</si>
  <si>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</si>
  <si>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</si>
  <si>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</si>
  <si>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</si>
  <si>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</si>
  <si>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</si>
  <si>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</si>
  <si>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</si>
  <si>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</si>
  <si>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</si>
  <si>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</si>
  <si>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</si>
  <si>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</si>
  <si>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</si>
  <si>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</si>
  <si>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</si>
  <si>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</si>
  <si>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</si>
  <si>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</si>
  <si>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</si>
  <si>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</si>
  <si>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</si>
  <si>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</si>
  <si>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</si>
  <si>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</si>
  <si>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</si>
  <si>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</si>
  <si>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</si>
  <si>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</si>
  <si>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</si>
  <si>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</si>
  <si>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</si>
  <si>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</si>
  <si>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</si>
  <si>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</si>
  <si>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</si>
  <si>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</si>
  <si>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</si>
  <si>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</si>
  <si>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</si>
  <si>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</si>
  <si>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</si>
  <si>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</si>
  <si>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</si>
  <si>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</si>
  <si>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</si>
  <si>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</si>
  <si>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</si>
  <si>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</si>
  <si>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</si>
  <si>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</si>
  <si>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</si>
  <si>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</si>
  <si>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</si>
  <si>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</si>
  <si>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</si>
  <si>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</si>
  <si>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</si>
  <si>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</si>
  <si>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</si>
  <si>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</si>
  <si>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</si>
  <si>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</si>
  <si>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</si>
  <si>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</si>
  <si>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</si>
  <si>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</si>
  <si>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</si>
  <si>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</si>
  <si>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</si>
  <si>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</si>
  <si>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</si>
  <si>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</si>
  <si>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</si>
  <si>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</si>
  <si>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</si>
  <si>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</si>
  <si>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</si>
  <si>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</si>
  <si>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</si>
  <si>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</si>
  <si>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</si>
  <si>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</si>
  <si>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</si>
  <si>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</si>
  <si>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</si>
  <si>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</si>
  <si>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</si>
  <si>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</si>
  <si>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</si>
  <si>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</si>
  <si>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</si>
  <si>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</si>
  <si>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</si>
  <si>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</si>
  <si>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</si>
  <si>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</si>
  <si>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</si>
  <si>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</si>
  <si>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</si>
  <si>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</si>
  <si>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</si>
  <si>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</si>
  <si>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</si>
  <si>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</si>
  <si>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</si>
  <si>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</si>
  <si>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</si>
  <si>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</si>
  <si>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</si>
  <si>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</si>
  <si>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</si>
  <si>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</si>
  <si>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</si>
  <si>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</si>
  <si>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</si>
  <si>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</si>
  <si>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</si>
  <si>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</si>
  <si>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</si>
  <si>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</si>
  <si>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</si>
  <si>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</si>
  <si>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</si>
  <si>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</si>
  <si>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</si>
  <si>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</si>
  <si>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</si>
  <si>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</si>
  <si>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</si>
  <si>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</si>
  <si>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</si>
  <si>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</si>
  <si>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</si>
  <si>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</si>
  <si>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</si>
  <si>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</si>
  <si>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</si>
  <si>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</si>
  <si>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</si>
  <si>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</si>
  <si>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</si>
  <si>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</si>
  <si>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</si>
  <si>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</si>
  <si>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</si>
  <si>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</si>
  <si>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</si>
  <si>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</si>
  <si>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</si>
  <si>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</si>
  <si>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</si>
  <si>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</si>
  <si>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</si>
  <si>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</si>
  <si>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</si>
  <si>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</si>
  <si>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</si>
  <si>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</si>
  <si>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</si>
  <si>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</si>
  <si>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</si>
  <si>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</si>
  <si>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</si>
  <si>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</si>
  <si>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</si>
  <si>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</si>
  <si>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</si>
  <si>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</si>
  <si>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</si>
  <si>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</si>
  <si>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</si>
  <si>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</si>
  <si>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</si>
  <si>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</si>
  <si>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</si>
  <si>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</si>
  <si>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</si>
  <si>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</si>
  <si>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</si>
  <si>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</si>
  <si>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</si>
  <si>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</si>
  <si>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</si>
  <si>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</si>
  <si>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</si>
  <si>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</si>
  <si>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</si>
  <si>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</si>
  <si>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</si>
  <si>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</si>
  <si>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</si>
  <si>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</si>
  <si>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</si>
  <si>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</si>
  <si>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</si>
  <si>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</si>
  <si>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</si>
  <si>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</si>
  <si>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</si>
  <si>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</si>
  <si>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</si>
  <si>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</si>
  <si>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</si>
  <si>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</si>
  <si>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</si>
  <si>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</si>
  <si>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</si>
  <si>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</si>
  <si>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</si>
  <si>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</si>
  <si>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</si>
  <si>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</si>
  <si>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</si>
  <si>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</si>
  <si>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</si>
  <si>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</si>
  <si>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</si>
  <si>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</si>
  <si>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</si>
  <si>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</si>
  <si>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</si>
  <si>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</si>
  <si>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</si>
  <si>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</si>
  <si>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</si>
  <si>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</si>
  <si>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</si>
  <si>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</si>
  <si>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</si>
  <si>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</si>
  <si>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</si>
  <si>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</si>
  <si>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</si>
  <si>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</si>
  <si>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</si>
  <si>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</si>
  <si>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</si>
  <si>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</si>
  <si>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</si>
  <si>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</si>
  <si>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</si>
  <si>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</si>
  <si>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</si>
  <si>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</si>
  <si>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</si>
  <si>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</si>
  <si>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</si>
  <si>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</si>
  <si>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</si>
  <si>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</si>
  <si>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</si>
  <si>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</si>
  <si>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</si>
  <si>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</si>
  <si>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</si>
  <si>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</si>
  <si>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</si>
  <si>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</si>
  <si>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</si>
  <si>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</si>
  <si>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</si>
  <si>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</si>
  <si>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</si>
  <si>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</si>
  <si>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</si>
  <si>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</si>
  <si>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</si>
  <si>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</si>
  <si>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</si>
  <si>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</si>
  <si>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</si>
  <si>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</si>
  <si>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</si>
  <si>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</si>
  <si>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</si>
  <si>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</si>
  <si>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</si>
  <si>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</si>
  <si>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</si>
  <si>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</si>
  <si>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</si>
  <si>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</si>
  <si>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</si>
  <si>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</si>
  <si>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</si>
  <si>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</si>
  <si>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</si>
  <si>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</si>
  <si>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</si>
  <si>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</si>
  <si>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</si>
  <si>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</si>
  <si>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</si>
  <si>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</si>
  <si>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</si>
  <si>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</si>
  <si>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</si>
  <si>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</si>
  <si>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</si>
  <si>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</si>
  <si>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</si>
  <si>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</si>
  <si>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</si>
  <si>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</si>
  <si>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</si>
  <si>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</si>
  <si>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</si>
  <si>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</si>
  <si>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</si>
  <si>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</si>
  <si>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</si>
  <si>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</si>
  <si>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</si>
  <si>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</si>
  <si>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</si>
  <si>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</si>
  <si>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</si>
  <si>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</si>
  <si>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</si>
  <si>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</si>
  <si>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</si>
  <si>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</si>
  <si>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</si>
  <si>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</si>
  <si>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</si>
  <si>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</si>
  <si>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</si>
  <si>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</si>
  <si>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</si>
  <si>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</si>
  <si>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</si>
  <si>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</si>
  <si>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</si>
  <si>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</si>
  <si>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</si>
  <si>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</si>
  <si>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</si>
  <si>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</si>
  <si>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</si>
  <si>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</si>
  <si>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</si>
  <si>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</si>
  <si>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</si>
  <si>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</si>
  <si>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</si>
  <si>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</si>
  <si>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</si>
  <si>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</si>
  <si>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</si>
  <si>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</si>
  <si>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</si>
  <si>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</si>
  <si>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</si>
  <si>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</si>
  <si>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</si>
  <si>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</si>
  <si>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</si>
  <si>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</si>
  <si>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</si>
  <si>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</si>
  <si>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</si>
  <si>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</si>
  <si>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</si>
  <si>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</si>
  <si>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</si>
  <si>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</si>
  <si>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</si>
  <si>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</si>
  <si>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</si>
  <si>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</si>
  <si>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</si>
  <si>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</si>
  <si>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</si>
  <si>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</si>
  <si>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</si>
  <si>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</si>
  <si>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</si>
  <si>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</si>
  <si>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</si>
  <si>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</si>
  <si>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</si>
  <si>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</si>
  <si>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</si>
  <si>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</si>
  <si>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</si>
  <si>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</si>
  <si>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</si>
  <si>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</si>
  <si>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</si>
  <si>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</si>
  <si>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</si>
  <si>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</si>
  <si>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</si>
  <si>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</si>
  <si>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</si>
  <si>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</si>
  <si>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</si>
  <si>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</si>
  <si>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</si>
  <si>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</si>
  <si>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</si>
  <si>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</si>
  <si>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</si>
  <si>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</si>
  <si>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</si>
  <si>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</si>
  <si>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</si>
  <si>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</si>
  <si>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</si>
  <si>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</si>
  <si>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</si>
  <si>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</si>
  <si>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</si>
  <si>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</si>
  <si>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</si>
  <si>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</si>
  <si>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</si>
  <si>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</si>
  <si>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</si>
  <si>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</si>
  <si>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</si>
  <si>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</si>
  <si>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</si>
  <si>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</si>
  <si>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</si>
  <si>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</si>
  <si>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</si>
  <si>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</si>
  <si>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</si>
  <si>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</si>
  <si>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</si>
  <si>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</si>
  <si>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</si>
  <si>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</si>
  <si>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</si>
  <si>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</si>
  <si>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</si>
  <si>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</si>
  <si>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</si>
  <si>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</si>
  <si>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</si>
  <si>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</si>
  <si>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</si>
  <si>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</si>
  <si>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</si>
  <si>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</si>
  <si>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</si>
  <si>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</si>
  <si>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</si>
  <si>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</si>
  <si>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</si>
  <si>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</si>
  <si>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</si>
  <si>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</si>
  <si>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</si>
  <si>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</si>
  <si>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</si>
  <si>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</si>
  <si>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</si>
  <si>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</si>
  <si>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</si>
  <si>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</si>
  <si>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</si>
  <si>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</si>
  <si>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</si>
  <si>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</si>
  <si>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</si>
  <si>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</si>
  <si>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</si>
  <si>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</si>
  <si>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</si>
  <si>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</si>
  <si>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</si>
  <si>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</si>
  <si>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</si>
  <si>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</si>
  <si>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</si>
  <si>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</si>
  <si>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</si>
  <si>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</si>
  <si>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</si>
  <si>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</si>
  <si>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</si>
  <si>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</si>
  <si>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</si>
  <si>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</si>
  <si>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</si>
  <si>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</si>
  <si>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</si>
  <si>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</si>
  <si>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</si>
  <si>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</si>
  <si>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</si>
  <si>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</si>
  <si>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</si>
  <si>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</si>
  <si>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</si>
  <si>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</si>
  <si>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</si>
  <si>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</si>
  <si>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</si>
  <si>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</si>
  <si>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</si>
  <si>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</si>
  <si>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</si>
  <si>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</si>
  <si>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</si>
  <si>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</si>
  <si>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</si>
  <si>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</si>
  <si>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</si>
  <si>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</si>
  <si>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</si>
  <si>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</si>
  <si>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</si>
  <si>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</si>
  <si>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</si>
  <si>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</si>
  <si>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</si>
  <si>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</si>
  <si>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</si>
  <si>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</si>
  <si>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</si>
  <si>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</si>
  <si>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</si>
  <si>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</si>
  <si>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</si>
  <si>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</si>
  <si>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</si>
  <si>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</si>
  <si>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</si>
  <si>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</si>
  <si>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</si>
  <si>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</si>
  <si>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</si>
  <si>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</si>
  <si>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</si>
  <si>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</si>
  <si>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</si>
  <si>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</si>
  <si>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</si>
  <si>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</si>
  <si>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</si>
  <si>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</si>
  <si>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</si>
  <si>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</si>
  <si>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</si>
  <si>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</si>
  <si>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</si>
  <si>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</si>
  <si>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</si>
  <si>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</si>
  <si>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</si>
  <si>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</si>
  <si>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</si>
  <si>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</si>
  <si>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</si>
  <si>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</si>
  <si>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</si>
  <si>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</si>
  <si>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</si>
  <si>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</si>
  <si>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</si>
  <si>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</si>
  <si>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</si>
  <si>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</si>
  <si>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</si>
  <si>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</si>
  <si>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</si>
  <si>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</si>
  <si>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</si>
  <si>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</si>
  <si>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</si>
  <si>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</si>
  <si>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</si>
  <si>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</si>
  <si>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</si>
  <si>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</si>
  <si>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</si>
  <si>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</si>
  <si>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</si>
  <si>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</si>
  <si>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</si>
  <si>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</si>
  <si>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</si>
  <si>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</si>
  <si>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</si>
  <si>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</si>
  <si>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</si>
  <si>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</si>
  <si>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</si>
  <si>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</si>
  <si>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</si>
  <si>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</si>
  <si>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</si>
  <si>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</si>
  <si>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</si>
  <si>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</si>
  <si>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</si>
  <si>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</si>
  <si>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</si>
  <si>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</si>
  <si>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</si>
  <si>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</si>
  <si>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</si>
  <si>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</si>
  <si>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</si>
  <si>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</si>
  <si>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</si>
  <si>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</si>
  <si>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</si>
  <si>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</si>
  <si>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</si>
  <si>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</si>
  <si>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</si>
  <si>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</si>
  <si>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</si>
  <si>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</si>
  <si>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</si>
  <si>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</si>
  <si>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</si>
  <si>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</si>
  <si>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</si>
  <si>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</si>
  <si>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</si>
  <si>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</si>
  <si>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</si>
  <si>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</si>
  <si>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</si>
  <si>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</si>
  <si>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</si>
  <si>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</si>
  <si>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</si>
  <si>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</si>
  <si>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</si>
  <si>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</si>
  <si>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</si>
  <si>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</si>
  <si>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</si>
  <si>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</si>
  <si>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</si>
  <si>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</si>
  <si>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</si>
  <si>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</si>
  <si>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</si>
  <si>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</si>
  <si>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</si>
  <si>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</si>
  <si>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</si>
  <si>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</si>
  <si>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</si>
  <si>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</si>
  <si>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</si>
  <si>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</si>
  <si>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</si>
  <si>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</si>
  <si>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</si>
  <si>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</si>
  <si>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</si>
  <si>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</si>
  <si>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</si>
  <si>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</si>
  <si>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</si>
  <si>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</si>
  <si>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</si>
  <si>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</si>
  <si>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</si>
  <si>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</si>
  <si>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</si>
  <si>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</si>
  <si>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</si>
  <si>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</si>
  <si>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</si>
  <si>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</si>
  <si>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</si>
  <si>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</si>
  <si>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</si>
  <si>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</si>
  <si>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</si>
  <si>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</si>
  <si>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</si>
  <si>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</si>
  <si>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</si>
  <si>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</si>
  <si>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</si>
  <si>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</si>
  <si>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</si>
  <si>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</si>
  <si>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</si>
  <si>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</si>
  <si>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</si>
  <si>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</si>
  <si>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</si>
  <si>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</si>
  <si>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</si>
  <si>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</si>
  <si>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</si>
  <si>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</si>
  <si>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</si>
  <si>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</si>
  <si>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</si>
  <si>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</si>
  <si>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</si>
  <si>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</si>
  <si>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</si>
  <si>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</si>
  <si>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</si>
  <si>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</si>
  <si>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</si>
  <si>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</si>
  <si>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</si>
  <si>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</si>
  <si>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</si>
  <si>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</si>
  <si>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</si>
  <si>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</si>
  <si>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</si>
  <si>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</si>
  <si>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</si>
  <si>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</si>
  <si>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</si>
  <si>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</si>
  <si>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</si>
  <si>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</si>
  <si>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</si>
  <si>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</si>
  <si>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</si>
  <si>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</si>
  <si>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</si>
  <si>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</si>
  <si>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</si>
  <si>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</si>
  <si>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</si>
  <si>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</si>
  <si>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</si>
  <si>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</si>
  <si>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</si>
  <si>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</si>
  <si>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</si>
  <si>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</si>
  <si>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</si>
  <si>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</si>
  <si>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</si>
  <si>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</si>
  <si>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</si>
  <si>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</si>
  <si>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</si>
  <si>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</si>
  <si>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</si>
  <si>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</si>
  <si>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</si>
  <si>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</si>
  <si>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</si>
  <si>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</si>
  <si>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</si>
  <si>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</si>
  <si>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</si>
  <si>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</si>
  <si>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</si>
  <si>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</si>
  <si>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</si>
  <si>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</si>
  <si>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</si>
  <si>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</si>
  <si>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</si>
  <si>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</si>
  <si>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</si>
  <si>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</si>
  <si>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</si>
  <si>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</si>
  <si>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</si>
  <si>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</si>
  <si>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</si>
  <si>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</si>
  <si>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</si>
  <si>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</si>
  <si>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</si>
  <si>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</si>
  <si>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</si>
  <si>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</si>
  <si>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</si>
  <si>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</si>
  <si>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</si>
  <si>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</si>
  <si>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</si>
  <si>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</si>
  <si>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</si>
  <si>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</si>
  <si>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</si>
  <si>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</si>
  <si>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</si>
  <si>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</si>
  <si>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</si>
  <si>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</si>
  <si>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</si>
  <si>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</si>
  <si>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</si>
  <si>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</si>
  <si>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</si>
  <si>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</si>
  <si>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</si>
  <si>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</si>
  <si>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</si>
  <si>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</si>
  <si>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</si>
  <si>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</si>
  <si>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</si>
  <si>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</si>
  <si>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</si>
  <si>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</si>
  <si>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</si>
  <si>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</si>
  <si>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</si>
  <si>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</si>
  <si>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</si>
  <si>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</si>
  <si>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</si>
  <si>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</si>
  <si>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</si>
  <si>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</si>
  <si>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</si>
  <si>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</si>
  <si>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</si>
  <si>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</si>
  <si>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</si>
  <si>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</si>
  <si>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</si>
  <si>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</si>
  <si>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</si>
  <si>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</si>
  <si>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</si>
  <si>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</si>
  <si>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</si>
  <si>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</si>
  <si>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</si>
  <si>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</si>
  <si>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</si>
  <si>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</si>
  <si>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</si>
  <si>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</si>
  <si>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</si>
  <si>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</si>
  <si>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</si>
  <si>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</si>
  <si>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</si>
  <si>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</si>
  <si>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</si>
  <si>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</si>
  <si>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</si>
  <si>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</si>
  <si>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</si>
  <si>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</si>
  <si>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</si>
  <si>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</si>
  <si>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</si>
  <si>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</si>
  <si>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</si>
  <si>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</si>
  <si>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</si>
  <si>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</si>
  <si>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</si>
  <si>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</si>
  <si>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</si>
  <si>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</si>
  <si>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</si>
  <si>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</si>
  <si>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</si>
  <si>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</si>
  <si>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</si>
  <si>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</si>
  <si>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</si>
  <si>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</si>
  <si>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</si>
  <si>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</si>
  <si>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</si>
  <si>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</si>
  <si>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</si>
  <si>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</si>
  <si>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</si>
  <si>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</si>
  <si>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</si>
  <si>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</si>
  <si>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</si>
  <si>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</si>
  <si>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</si>
  <si>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</si>
  <si>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</si>
  <si>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</si>
  <si>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</si>
  <si>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</si>
  <si>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</si>
  <si>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</si>
  <si>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</si>
  <si>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</si>
  <si>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</si>
  <si>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</si>
  <si>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</si>
  <si>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</si>
  <si>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</si>
  <si>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</si>
  <si>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</si>
  <si>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</si>
  <si>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</si>
  <si>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</si>
  <si>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</si>
  <si>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</si>
  <si>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</si>
  <si>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</si>
  <si>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</si>
  <si>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</si>
  <si>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</si>
  <si>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</si>
  <si>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</si>
  <si>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</si>
  <si>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</si>
  <si>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</si>
  <si>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</si>
  <si>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</si>
  <si>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</si>
  <si>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</si>
  <si>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</si>
  <si>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</si>
  <si>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</si>
  <si>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</si>
  <si>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</si>
  <si>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</si>
  <si>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</si>
  <si>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</si>
  <si>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</si>
  <si>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</si>
  <si>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</si>
  <si>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</si>
  <si>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</si>
  <si>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</si>
  <si>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</si>
  <si>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</si>
  <si>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</si>
  <si>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</si>
  <si>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</si>
  <si>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</si>
  <si>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</si>
  <si>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</si>
  <si>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</si>
  <si>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</si>
  <si>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</si>
  <si>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</si>
  <si>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</si>
  <si>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</si>
  <si>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</si>
  <si>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</si>
  <si>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</si>
  <si>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</si>
  <si>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</si>
  <si>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</si>
  <si>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</si>
  <si>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</si>
  <si>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</si>
  <si>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</si>
  <si>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</si>
  <si>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</si>
  <si>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</si>
  <si>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</si>
  <si>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</si>
  <si>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</si>
  <si>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</si>
  <si>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</si>
  <si>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</si>
  <si>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</si>
  <si>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</si>
  <si>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</si>
  <si>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</si>
  <si>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</si>
  <si>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</si>
  <si>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</si>
  <si>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</si>
  <si>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</si>
  <si>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</si>
  <si>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</si>
  <si>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</si>
  <si>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</si>
  <si>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</si>
  <si>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</si>
  <si>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</si>
  <si>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</si>
  <si>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</si>
  <si>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</si>
  <si>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</si>
  <si>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</si>
  <si>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</si>
  <si>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</si>
  <si>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</si>
  <si>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</si>
  <si>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</si>
  <si>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</si>
  <si>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</si>
  <si>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</si>
  <si>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</si>
  <si>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</si>
  <si>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</si>
  <si>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</si>
  <si>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</si>
  <si>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</si>
  <si>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</si>
  <si>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</si>
  <si>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</si>
  <si>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</si>
  <si>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</si>
  <si>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</si>
  <si>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</si>
  <si>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</si>
  <si>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</si>
  <si>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</si>
  <si>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</si>
  <si>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</si>
  <si>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</si>
  <si>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</si>
  <si>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</si>
  <si>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</si>
  <si>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</si>
  <si>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</si>
  <si>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</si>
  <si>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</si>
  <si>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</si>
  <si>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</si>
  <si>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</si>
  <si>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</si>
  <si>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</si>
  <si>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</si>
  <si>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</si>
  <si>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</si>
  <si>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</si>
  <si>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</si>
  <si>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</si>
  <si>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</si>
  <si>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</si>
  <si>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</si>
  <si>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</si>
  <si>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</si>
  <si>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</si>
  <si>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</si>
  <si>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</si>
  <si>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</si>
  <si>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</si>
  <si>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</si>
  <si>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</si>
  <si>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</si>
  <si>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</si>
  <si>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</si>
  <si>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</si>
  <si>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</si>
  <si>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</si>
  <si>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</si>
  <si>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</si>
  <si>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</si>
  <si>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</si>
  <si>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</si>
  <si>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</si>
  <si>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</si>
  <si>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</si>
  <si>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</si>
  <si>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</si>
  <si>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</si>
  <si>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</si>
  <si>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</si>
  <si>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</si>
  <si>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</si>
  <si>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</si>
  <si>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</si>
  <si>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</si>
  <si>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</si>
  <si>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</si>
  <si>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</si>
  <si>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</si>
  <si>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</si>
  <si>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</si>
  <si>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</si>
  <si>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</si>
  <si>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</si>
  <si>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</si>
  <si>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</si>
  <si>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</si>
  <si>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</si>
  <si>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</si>
  <si>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</si>
  <si>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</si>
  <si>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</si>
  <si>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</si>
  <si>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</si>
  <si>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</si>
  <si>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</si>
  <si>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</si>
  <si>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</si>
  <si>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</si>
  <si>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</si>
  <si>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</si>
  <si>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</si>
  <si>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</si>
  <si>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</si>
  <si>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</si>
  <si>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</si>
  <si>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</si>
  <si>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</si>
  <si>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</si>
  <si>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</si>
  <si>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</si>
  <si>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</si>
  <si>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</si>
  <si>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</si>
  <si>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</si>
  <si>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</si>
  <si>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</si>
  <si>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</si>
  <si>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</si>
  <si>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</si>
  <si>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</si>
  <si>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</si>
  <si>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</si>
  <si>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</si>
  <si>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</si>
  <si>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</si>
  <si>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</si>
  <si>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</si>
  <si>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</si>
  <si>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</si>
  <si>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</si>
  <si>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</si>
  <si>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</si>
  <si>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</si>
  <si>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</si>
  <si>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</si>
  <si>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</si>
  <si>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</si>
  <si>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</si>
  <si>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</si>
  <si>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</si>
  <si>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</si>
  <si>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</si>
  <si>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</si>
  <si>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</si>
  <si>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</si>
  <si>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</si>
  <si>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</si>
  <si>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</si>
  <si>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</si>
  <si>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</si>
  <si>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</si>
  <si>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</si>
  <si>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</si>
  <si>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</si>
  <si>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</si>
  <si>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</si>
  <si>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</si>
  <si>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</si>
  <si>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</si>
  <si>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</si>
  <si>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</si>
  <si>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</si>
  <si>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</si>
  <si>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</si>
  <si>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</si>
  <si>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</si>
  <si>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</si>
  <si>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</si>
  <si>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</si>
  <si>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</si>
  <si>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</si>
  <si>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</si>
  <si>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</si>
  <si>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</si>
  <si>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</si>
  <si>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</si>
  <si>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</si>
  <si>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</si>
  <si>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</si>
  <si>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</si>
  <si>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</si>
  <si>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</si>
  <si>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</si>
  <si>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</si>
  <si>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</si>
  <si>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</si>
  <si>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</si>
  <si>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</si>
  <si>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</si>
  <si>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</si>
  <si>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</si>
  <si>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</si>
  <si>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</si>
  <si>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</si>
  <si>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</si>
  <si>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</si>
  <si>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</si>
  <si>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</si>
  <si>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</si>
  <si>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</si>
  <si>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</si>
  <si>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</si>
  <si>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</si>
  <si>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</si>
  <si>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</si>
  <si>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</si>
  <si>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</si>
  <si>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</si>
  <si>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</si>
  <si>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</si>
  <si>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</si>
  <si>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</si>
  <si>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</si>
  <si>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</si>
  <si>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</si>
  <si>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</si>
  <si>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</si>
  <si>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</si>
  <si>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</si>
  <si>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</si>
  <si>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</si>
  <si>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</si>
  <si>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</si>
  <si>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</si>
  <si>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</si>
  <si>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</si>
  <si>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</si>
  <si>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</si>
  <si>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</si>
  <si>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</si>
  <si>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</si>
  <si>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</si>
  <si>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</si>
  <si>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</si>
  <si>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</si>
  <si>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</si>
  <si>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</si>
  <si>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</si>
  <si>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</si>
  <si>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</si>
  <si>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</si>
  <si>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</si>
  <si>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</si>
  <si>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</si>
  <si>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</si>
  <si>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</si>
  <si>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</si>
  <si>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</si>
  <si>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</si>
  <si>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</si>
  <si>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</si>
  <si>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</si>
  <si>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</si>
  <si>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</si>
  <si>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</si>
  <si>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</si>
  <si>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</si>
  <si>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</si>
  <si>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</si>
  <si>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</si>
  <si>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</si>
  <si>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</si>
  <si>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</si>
  <si>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</si>
  <si>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</si>
  <si>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</si>
  <si>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</si>
  <si>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</si>
  <si>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</si>
  <si>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</si>
  <si>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</si>
  <si>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</si>
  <si>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</si>
  <si>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</si>
  <si>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</si>
  <si>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</si>
  <si>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</si>
  <si>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</si>
  <si>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</si>
  <si>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</si>
  <si>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</si>
  <si>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</si>
  <si>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</si>
  <si>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</si>
  <si>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</si>
  <si>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</si>
  <si>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</si>
  <si>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</si>
  <si>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</si>
  <si>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</si>
  <si>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</si>
  <si>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</si>
  <si>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</si>
  <si>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</si>
  <si>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</si>
  <si>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</si>
  <si>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</si>
  <si>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</si>
  <si>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</si>
  <si>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</si>
  <si>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</si>
  <si>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</si>
  <si>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</si>
  <si>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</si>
  <si>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</si>
  <si>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</si>
  <si>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</si>
  <si>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</si>
  <si>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</si>
  <si>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</si>
  <si>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</si>
  <si>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</si>
  <si>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</si>
  <si>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</si>
  <si>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</si>
  <si>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</si>
  <si>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</si>
  <si>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</si>
  <si>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</si>
  <si>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</si>
  <si>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</si>
  <si>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</si>
  <si>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</si>
  <si>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</si>
  <si>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</si>
  <si>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</si>
  <si>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</si>
  <si>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</si>
  <si>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</si>
  <si>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</si>
  <si>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</si>
  <si>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</si>
  <si>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</si>
  <si>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</si>
  <si>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</si>
  <si>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</si>
  <si>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</si>
  <si>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</si>
  <si>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</si>
  <si>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</si>
  <si>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</si>
  <si>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</si>
  <si>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</si>
  <si>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</si>
  <si>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</si>
  <si>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</si>
  <si>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</si>
  <si>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</si>
  <si>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</si>
  <si>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</si>
  <si>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</si>
  <si>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</si>
  <si>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</si>
  <si>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</si>
  <si>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</si>
  <si>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</si>
  <si>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</si>
  <si>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</si>
  <si>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</si>
  <si>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</si>
  <si>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</si>
  <si>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</si>
  <si>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</si>
  <si>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</si>
  <si>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</si>
  <si>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</si>
  <si>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</si>
  <si>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</si>
  <si>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</si>
  <si>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</si>
  <si>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</si>
  <si>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</si>
  <si>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</si>
  <si>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</si>
  <si>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</si>
  <si>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</si>
  <si>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</si>
  <si>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</si>
  <si>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</si>
  <si>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</si>
  <si>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</si>
  <si>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</si>
  <si>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</si>
  <si>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</si>
  <si>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</si>
  <si>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</si>
  <si>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</si>
  <si>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</si>
  <si>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</si>
  <si>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</si>
  <si>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</si>
  <si>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</si>
  <si>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</si>
  <si>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</si>
  <si>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</si>
  <si>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</si>
  <si>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</si>
  <si>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</si>
  <si>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</si>
  <si>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</si>
  <si>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</si>
  <si>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</si>
  <si>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</si>
  <si>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</si>
  <si>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</si>
  <si>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</si>
  <si>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</si>
  <si>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</si>
  <si>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</si>
  <si>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</si>
  <si>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</si>
  <si>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</si>
  <si>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</si>
  <si>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</si>
  <si>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</si>
  <si>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</si>
  <si>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</si>
  <si>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</si>
  <si>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</si>
  <si>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</si>
  <si>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</si>
  <si>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</si>
  <si>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</si>
  <si>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</si>
  <si>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</si>
  <si>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</si>
  <si>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</si>
  <si>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</si>
  <si>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</si>
  <si>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</si>
  <si>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</si>
  <si>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</si>
  <si>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</si>
  <si>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</si>
  <si>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</si>
  <si>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</si>
  <si>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</si>
  <si>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</si>
  <si>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</si>
  <si>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</si>
  <si>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</si>
  <si>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</si>
  <si>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</si>
  <si>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</si>
  <si>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</si>
  <si>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</si>
  <si>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</si>
  <si>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</si>
  <si>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</si>
  <si>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</si>
  <si>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</si>
  <si>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</si>
  <si>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</si>
  <si>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</si>
  <si>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</si>
  <si>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</si>
  <si>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</si>
  <si>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</si>
  <si>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</si>
  <si>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</si>
  <si>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</si>
  <si>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</si>
  <si>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</si>
  <si>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</si>
  <si>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</si>
  <si>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</si>
  <si>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</si>
  <si>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</si>
  <si>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</si>
  <si>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</si>
  <si>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</si>
  <si>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</si>
  <si>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</si>
  <si>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</si>
  <si>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</si>
  <si>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</si>
  <si>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</si>
  <si>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</si>
  <si>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</si>
  <si>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</si>
  <si>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</si>
  <si>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</si>
  <si>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</si>
  <si>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</si>
  <si>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</si>
  <si>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</si>
  <si>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</si>
  <si>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</si>
  <si>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</si>
  <si>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</si>
  <si>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</si>
  <si>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</si>
  <si>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</si>
  <si>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</si>
  <si>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</si>
  <si>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</si>
  <si>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</si>
  <si>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</si>
  <si>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</si>
  <si>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</si>
  <si>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</si>
  <si>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</si>
  <si>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</si>
  <si>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</si>
  <si>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</si>
  <si>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</si>
  <si>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</si>
  <si>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</si>
  <si>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</si>
  <si>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</si>
  <si>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</si>
  <si>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</si>
  <si>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</si>
  <si>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</si>
  <si>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</si>
  <si>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</si>
  <si>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</si>
  <si>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</si>
  <si>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</si>
  <si>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</si>
  <si>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</si>
  <si>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</si>
  <si>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</si>
  <si>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</si>
  <si>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</si>
  <si>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</si>
  <si>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</si>
  <si>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</si>
  <si>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</si>
  <si>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</si>
  <si>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</si>
  <si>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</si>
  <si>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</si>
  <si>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</si>
  <si>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</si>
  <si>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</si>
  <si>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</si>
  <si>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</si>
  <si>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</si>
  <si>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</si>
  <si>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</si>
  <si>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</si>
  <si>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</si>
  <si>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</si>
  <si>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</si>
  <si>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</si>
  <si>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</si>
  <si>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</si>
  <si>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</si>
  <si>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</si>
  <si>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</si>
  <si>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</si>
  <si>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</si>
  <si>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</si>
  <si>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</si>
  <si>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</si>
  <si>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</si>
  <si>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</si>
  <si>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</si>
  <si>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</si>
  <si>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</si>
  <si>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</si>
  <si>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</si>
  <si>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</si>
  <si>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</si>
  <si>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</si>
  <si>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</si>
  <si>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</si>
  <si>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</si>
  <si>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</si>
  <si>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</si>
  <si>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</si>
  <si>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</si>
  <si>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</si>
  <si>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</si>
  <si>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</si>
  <si>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</si>
  <si>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</si>
  <si>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</si>
  <si>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</si>
  <si>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</si>
  <si>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</si>
  <si>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</si>
  <si>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</si>
  <si>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</si>
  <si>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</si>
  <si>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</si>
  <si>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</si>
  <si>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</si>
  <si>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</si>
  <si>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</si>
  <si>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</si>
  <si>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</si>
  <si>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</si>
  <si>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</si>
  <si>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</si>
  <si>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</si>
  <si>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</si>
  <si>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</si>
  <si>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</si>
  <si>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</si>
  <si>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</si>
  <si>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</si>
  <si>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</si>
  <si>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</si>
  <si>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</si>
  <si>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</si>
  <si>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</si>
  <si>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</si>
  <si>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</si>
  <si>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</si>
  <si>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</si>
  <si>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</si>
  <si>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</si>
  <si>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</si>
  <si>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</si>
  <si>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</si>
  <si>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</si>
  <si>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</si>
  <si>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</si>
  <si>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</si>
  <si>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</si>
  <si>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</si>
  <si>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</si>
  <si>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</si>
  <si>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</si>
  <si>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</si>
  <si>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</si>
  <si>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</si>
  <si>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</si>
  <si>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</si>
  <si>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</si>
  <si>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</si>
  <si>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</si>
  <si>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</si>
  <si>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</si>
  <si>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</si>
  <si>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</si>
  <si>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</si>
  <si>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</si>
  <si>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</si>
  <si>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</si>
  <si>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</si>
  <si>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</si>
  <si>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</si>
  <si>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</si>
  <si>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</si>
  <si>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</si>
  <si>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</si>
  <si>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</si>
  <si>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</si>
  <si>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</si>
  <si>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</si>
  <si>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</si>
  <si>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</si>
  <si>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</si>
  <si>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</si>
  <si>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</si>
  <si>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</si>
  <si>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</si>
  <si>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</si>
  <si>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</si>
  <si>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</si>
  <si>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</si>
  <si>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</si>
  <si>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</si>
  <si>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</si>
  <si>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</si>
  <si>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</si>
  <si>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</si>
  <si>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</si>
  <si>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</si>
  <si>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</si>
  <si>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</si>
  <si>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</si>
  <si>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</si>
  <si>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</si>
  <si>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</si>
  <si>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</si>
  <si>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</si>
  <si>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</si>
  <si>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</si>
  <si>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</si>
  <si>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</si>
  <si>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</si>
  <si>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</si>
  <si>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</si>
  <si>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</si>
  <si>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</si>
  <si>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</si>
  <si>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</si>
  <si>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</si>
  <si>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</si>
  <si>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</si>
  <si>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</si>
  <si>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</si>
  <si>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</si>
  <si>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</si>
  <si>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</si>
  <si>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</si>
  <si>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</si>
  <si>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</si>
  <si>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</si>
  <si>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</si>
  <si>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</si>
  <si>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</si>
  <si>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</si>
  <si>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</si>
  <si>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</si>
  <si>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</si>
  <si>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</si>
  <si>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</si>
  <si>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</si>
  <si>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</si>
  <si>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</si>
  <si>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</si>
  <si>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</si>
  <si>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</si>
  <si>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</si>
  <si>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</si>
  <si>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</si>
  <si>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</si>
  <si>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</si>
  <si>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</si>
  <si>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</si>
  <si>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</si>
  <si>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</si>
  <si>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</si>
  <si>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</si>
  <si>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</si>
  <si>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</si>
  <si>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</si>
  <si>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</si>
  <si>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</si>
  <si>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</si>
  <si>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</si>
  <si>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</si>
  <si>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</si>
  <si>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</si>
  <si>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</si>
  <si>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</si>
  <si>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</si>
  <si>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</si>
  <si>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</si>
  <si>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</si>
  <si>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</si>
  <si>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</si>
  <si>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</si>
  <si>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</si>
  <si>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</si>
  <si>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</si>
  <si>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</si>
  <si>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</si>
  <si>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</si>
  <si>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</si>
  <si>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</si>
  <si>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</si>
  <si>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</si>
  <si>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</si>
  <si>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</si>
  <si>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</si>
  <si>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</si>
  <si>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</si>
  <si>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</si>
  <si>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</si>
  <si>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</si>
  <si>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</si>
  <si>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</si>
  <si>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</si>
  <si>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</si>
  <si>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</si>
  <si>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</si>
  <si>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</si>
  <si>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</si>
  <si>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</si>
  <si>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</si>
  <si>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</si>
  <si>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</si>
  <si>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</si>
  <si>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</si>
  <si>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</si>
  <si>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</si>
  <si>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</si>
  <si>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</si>
  <si>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</si>
  <si>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</si>
  <si>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</si>
  <si>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</si>
  <si>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</si>
  <si>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</si>
  <si>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</si>
  <si>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</si>
  <si>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</si>
  <si>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</si>
  <si>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</si>
  <si>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</si>
  <si>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</si>
  <si>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</si>
  <si>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</si>
  <si>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</si>
  <si>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</si>
  <si>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</si>
  <si>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</si>
  <si>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</si>
  <si>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</si>
  <si>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</si>
  <si>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</si>
  <si>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</si>
  <si>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</si>
  <si>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</si>
  <si>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</si>
  <si>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</si>
  <si>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</si>
  <si>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</si>
  <si>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</si>
  <si>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</si>
  <si>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</si>
  <si>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</si>
  <si>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</si>
  <si>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</si>
  <si>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</si>
  <si>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</si>
  <si>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</si>
  <si>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</si>
  <si>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</si>
  <si>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</si>
  <si>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</si>
  <si>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</si>
  <si>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</si>
  <si>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</si>
  <si>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</si>
  <si>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</si>
  <si>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</si>
  <si>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</si>
  <si>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</si>
  <si>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</si>
  <si>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</si>
  <si>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</si>
  <si>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</si>
  <si>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</si>
  <si>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</si>
  <si>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</si>
  <si>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</si>
  <si>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</si>
  <si>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</si>
  <si>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</si>
  <si>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</si>
  <si>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</si>
  <si>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</si>
  <si>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</si>
  <si>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</si>
  <si>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</si>
  <si>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</si>
  <si>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</si>
  <si>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</si>
  <si>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</si>
  <si>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</si>
  <si>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</si>
  <si>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</si>
  <si>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</si>
  <si>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</si>
  <si>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</si>
  <si>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</si>
  <si>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</si>
  <si>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</si>
  <si>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</si>
  <si>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</si>
  <si>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</si>
  <si>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</si>
  <si>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</si>
  <si>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</si>
  <si>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</si>
  <si>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</si>
  <si>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</si>
  <si>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</si>
  <si>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</si>
  <si>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</si>
  <si>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</si>
  <si>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</si>
  <si>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</si>
  <si>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</si>
  <si>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</si>
  <si>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</si>
  <si>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</si>
  <si>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</si>
  <si>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</si>
  <si>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</si>
  <si>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</si>
  <si>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</si>
  <si>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</si>
  <si>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</si>
  <si>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</si>
  <si>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</si>
  <si>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</si>
  <si>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</si>
  <si>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</si>
  <si>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</si>
  <si>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</si>
  <si>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</si>
  <si>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</si>
  <si>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</si>
  <si>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</si>
  <si>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</si>
  <si>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</si>
  <si>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</si>
  <si>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</si>
  <si>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</si>
  <si>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</si>
  <si>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</si>
  <si>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</si>
  <si>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</si>
  <si>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</si>
  <si>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</si>
  <si>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</si>
  <si>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</si>
  <si>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</si>
  <si>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</si>
  <si>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</si>
  <si>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</si>
  <si>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</si>
  <si>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</si>
  <si>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</si>
  <si>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</si>
  <si>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</si>
  <si>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</si>
  <si>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</si>
  <si>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</si>
  <si>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</si>
  <si>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</si>
  <si>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</si>
  <si>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</si>
  <si>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</si>
  <si>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</si>
  <si>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</si>
  <si>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</si>
  <si>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</si>
  <si>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</si>
  <si>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</si>
  <si>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</si>
  <si>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</si>
  <si>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</si>
  <si>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</si>
  <si>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</si>
  <si>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</si>
  <si>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</si>
  <si>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</si>
  <si>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</si>
  <si>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</si>
  <si>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</si>
  <si>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</si>
  <si>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</si>
  <si>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</si>
  <si>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</si>
  <si>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</si>
  <si>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</si>
  <si>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</si>
  <si>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</si>
  <si>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</si>
  <si>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</si>
  <si>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</si>
  <si>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</si>
  <si>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</si>
  <si>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</si>
  <si>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</si>
  <si>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</si>
  <si>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</si>
  <si>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</si>
  <si>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</si>
  <si>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</si>
  <si>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</si>
  <si>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</si>
  <si>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</si>
  <si>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</si>
  <si>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</si>
  <si>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</si>
  <si>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</si>
  <si>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</si>
  <si>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</si>
  <si>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</si>
  <si>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</si>
  <si>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</si>
  <si>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</si>
  <si>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</si>
  <si>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</si>
  <si>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</si>
  <si>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</si>
  <si>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</si>
  <si>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</si>
  <si>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</si>
  <si>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</si>
  <si>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</si>
  <si>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</si>
  <si>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</si>
  <si>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</si>
  <si>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</si>
  <si>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</si>
  <si>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</si>
  <si>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</si>
  <si>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</si>
  <si>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</si>
  <si>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</si>
  <si>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</si>
  <si>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</si>
  <si>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</si>
  <si>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</si>
  <si>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</si>
  <si>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</si>
  <si>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</si>
  <si>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</si>
  <si>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</si>
  <si>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</si>
  <si>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</si>
  <si>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</si>
  <si>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</si>
  <si>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</si>
  <si>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</si>
  <si>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</si>
  <si>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</si>
  <si>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</si>
  <si>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</si>
  <si>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</si>
  <si>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</si>
  <si>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</si>
  <si>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</si>
  <si>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</si>
  <si>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</si>
  <si>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</si>
  <si>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</si>
  <si>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</si>
  <si>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</si>
  <si>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</si>
  <si>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</si>
  <si>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</si>
  <si>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</si>
  <si>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</si>
  <si>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</si>
  <si>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</si>
  <si>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</si>
  <si>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</si>
  <si>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</si>
  <si>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</si>
  <si>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</si>
  <si>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</si>
  <si>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</si>
  <si>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</si>
  <si>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</si>
  <si>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</si>
  <si>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</si>
  <si>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</si>
  <si>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</si>
  <si>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</si>
  <si>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</si>
  <si>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</si>
  <si>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</si>
  <si>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</si>
  <si>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</si>
  <si>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</si>
  <si>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</si>
  <si>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</si>
  <si>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</si>
  <si>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</si>
  <si>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</si>
  <si>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</si>
  <si>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</si>
  <si>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</si>
  <si>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</si>
  <si>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</si>
  <si>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</si>
  <si>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</si>
  <si>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</si>
  <si>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</si>
  <si>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</si>
  <si>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</si>
  <si>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</si>
  <si>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</si>
  <si>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</si>
  <si>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</si>
  <si>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</si>
  <si>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</si>
  <si>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</si>
  <si>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</si>
  <si>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</si>
  <si>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</si>
  <si>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</si>
  <si>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</si>
  <si>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</si>
  <si>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</si>
  <si>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</si>
  <si>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</si>
  <si>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</si>
  <si>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</si>
  <si>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</si>
  <si>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</si>
  <si>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</si>
  <si>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</si>
  <si>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</si>
  <si>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</si>
  <si>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</si>
  <si>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</si>
  <si>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</si>
  <si>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</si>
  <si>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</si>
  <si>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</si>
  <si>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</si>
  <si>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</si>
  <si>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</si>
  <si>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</si>
  <si>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</si>
  <si>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</si>
  <si>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</si>
  <si>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</si>
  <si>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</si>
  <si>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</si>
  <si>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</si>
  <si>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</si>
  <si>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</si>
  <si>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</si>
  <si>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</si>
  <si>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</si>
  <si>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</si>
  <si>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</si>
  <si>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</si>
  <si>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</si>
  <si>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</si>
  <si>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</si>
  <si>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</si>
  <si>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</si>
  <si>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</si>
  <si>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</si>
  <si>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</si>
  <si>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</si>
  <si>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</si>
  <si>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</si>
  <si>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</si>
  <si>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</si>
  <si>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</si>
  <si>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</si>
  <si>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</si>
  <si>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</si>
  <si>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</si>
  <si>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</si>
  <si>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</si>
  <si>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</si>
  <si>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</si>
  <si>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</si>
  <si>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</si>
  <si>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</si>
  <si>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</si>
  <si>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</si>
  <si>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</si>
  <si>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</si>
  <si>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</si>
  <si>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</si>
  <si>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</si>
  <si>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</si>
  <si>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</si>
  <si>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</si>
  <si>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</si>
  <si>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</si>
  <si>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</si>
  <si>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</si>
  <si>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</si>
  <si>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</si>
  <si>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</si>
  <si>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</si>
  <si>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</si>
  <si>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</si>
  <si>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</si>
  <si>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</si>
  <si>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</si>
  <si>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</si>
  <si>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</si>
  <si>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</si>
  <si>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</si>
  <si>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</si>
  <si>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</si>
  <si>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</si>
  <si>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</si>
  <si>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</si>
  <si>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</si>
  <si>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</si>
  <si>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</si>
  <si>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</si>
  <si>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</si>
  <si>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</si>
  <si>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</si>
  <si>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</si>
  <si>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</si>
  <si>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</si>
  <si>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</si>
  <si>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</si>
  <si>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</si>
  <si>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</si>
  <si>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</si>
  <si>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</si>
  <si>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</si>
  <si>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</si>
  <si>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</si>
  <si>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</si>
  <si>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</si>
  <si>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</si>
  <si>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</si>
  <si>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</si>
  <si>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</si>
  <si>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</si>
  <si>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</si>
  <si>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</si>
  <si>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</si>
  <si>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</si>
  <si>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</si>
  <si>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</si>
  <si>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</si>
  <si>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</si>
  <si>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</si>
  <si>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</si>
  <si>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</si>
  <si>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</si>
  <si>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</si>
  <si>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</si>
  <si>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</si>
  <si>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</si>
  <si>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</si>
  <si>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</si>
  <si>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</si>
  <si>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</si>
  <si>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</si>
  <si>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</si>
  <si>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</si>
  <si>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</si>
  <si>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</si>
  <si>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</si>
  <si>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</si>
  <si>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</si>
  <si>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</si>
  <si>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</si>
  <si>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</si>
  <si>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</si>
  <si>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</si>
  <si>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</si>
  <si>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</si>
  <si>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</si>
  <si>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</si>
  <si>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</si>
  <si>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</si>
  <si>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</si>
  <si>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</si>
  <si>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</si>
  <si>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</si>
  <si>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</si>
  <si>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</si>
  <si>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</si>
  <si>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</si>
  <si>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</si>
  <si>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</si>
  <si>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</si>
  <si>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</si>
  <si>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</si>
  <si>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</si>
  <si>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</si>
  <si>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</si>
  <si>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</si>
  <si>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</si>
  <si>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</si>
  <si>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</si>
  <si>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</si>
  <si>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</si>
  <si>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</si>
  <si>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</si>
  <si>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</si>
  <si>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</si>
  <si>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</si>
  <si>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</si>
  <si>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</si>
  <si>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</si>
  <si>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</si>
  <si>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</si>
  <si>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</si>
  <si>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</si>
  <si>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</si>
  <si>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</si>
  <si>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</si>
  <si>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</si>
  <si>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</si>
  <si>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</si>
  <si>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</si>
  <si>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</si>
  <si>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</si>
  <si>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</si>
  <si>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</si>
  <si>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</si>
  <si>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</si>
  <si>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</si>
  <si>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</si>
  <si>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</si>
  <si>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</si>
  <si>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</si>
  <si>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</si>
  <si>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</si>
  <si>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</si>
  <si>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</si>
  <si>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</si>
  <si>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</si>
  <si>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</si>
  <si>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</si>
  <si>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</si>
  <si>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</si>
  <si>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</si>
  <si>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</si>
  <si>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</si>
  <si>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</si>
  <si>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</si>
  <si>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</si>
  <si>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</si>
  <si>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</si>
  <si>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</si>
  <si>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</si>
  <si>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</si>
  <si>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</si>
  <si>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</si>
  <si>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</si>
  <si>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</si>
  <si>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</si>
  <si>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</si>
  <si>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</si>
  <si>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</si>
  <si>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</si>
  <si>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</si>
  <si>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</si>
  <si>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</si>
  <si>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</si>
  <si>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</si>
  <si>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</si>
  <si>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</si>
  <si>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</si>
  <si>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</si>
  <si>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</si>
  <si>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</si>
  <si>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</si>
  <si>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</si>
  <si>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</si>
  <si>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</si>
  <si>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</si>
  <si>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</si>
  <si>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</si>
  <si>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</si>
  <si>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</si>
  <si>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</si>
  <si>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</si>
  <si>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</si>
  <si>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</si>
  <si>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</si>
  <si>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</si>
  <si>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</si>
  <si>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</si>
  <si>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</si>
  <si>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</si>
  <si>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</si>
  <si>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</si>
  <si>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</si>
  <si>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</si>
  <si>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</si>
  <si>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</si>
  <si>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</si>
  <si>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</si>
  <si>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</si>
  <si>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</si>
  <si>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</si>
  <si>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</si>
  <si>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</si>
  <si>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</si>
  <si>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</si>
  <si>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</si>
  <si>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</si>
  <si>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</si>
  <si>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</si>
  <si>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</si>
  <si>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</si>
  <si>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</si>
  <si>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</si>
  <si>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</si>
  <si>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</si>
  <si>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</si>
  <si>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</si>
  <si>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</si>
  <si>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</si>
  <si>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</si>
  <si>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</si>
  <si>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</si>
  <si>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</si>
  <si>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</si>
  <si>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</si>
  <si>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</si>
  <si>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</si>
  <si>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</si>
  <si>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</si>
  <si>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</si>
  <si>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</si>
  <si>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</si>
  <si>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</si>
  <si>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</si>
  <si>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</si>
  <si>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</si>
  <si>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</si>
  <si>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</si>
  <si>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</si>
  <si>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</si>
  <si>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</si>
  <si>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</si>
  <si>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</si>
  <si>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</si>
  <si>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</si>
  <si>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</si>
  <si>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</si>
  <si>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</si>
  <si>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</si>
  <si>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</si>
  <si>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</si>
  <si>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</si>
  <si>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</si>
  <si>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</si>
  <si>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</si>
  <si>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</si>
  <si>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</si>
  <si>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</si>
  <si>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</si>
  <si>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</si>
  <si>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</si>
  <si>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</si>
  <si>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</si>
  <si>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</si>
  <si>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</si>
  <si>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</si>
  <si>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</si>
  <si>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</si>
  <si>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</si>
  <si>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</si>
  <si>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</si>
  <si>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</si>
  <si>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</si>
  <si>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</si>
  <si>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</si>
  <si>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</si>
  <si>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</si>
  <si>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</si>
  <si>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</si>
  <si>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</si>
  <si>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</si>
  <si>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</si>
  <si>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</si>
  <si>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</si>
  <si>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</si>
  <si>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</si>
  <si>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</si>
  <si>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</si>
  <si>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</si>
  <si>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</si>
  <si>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</si>
  <si>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</si>
  <si>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</si>
  <si>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</si>
  <si>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</si>
  <si>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</si>
  <si>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</si>
  <si>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</si>
  <si>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</si>
  <si>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</si>
  <si>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</si>
  <si>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</si>
  <si>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</si>
  <si>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</si>
  <si>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</si>
  <si>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</si>
  <si>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</si>
  <si>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</si>
  <si>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</si>
  <si>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</si>
  <si>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</si>
  <si>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</si>
  <si>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</si>
  <si>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</si>
  <si>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</si>
  <si>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</si>
  <si>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</si>
  <si>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</si>
  <si>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</si>
  <si>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</si>
  <si>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</si>
  <si>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</si>
  <si>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</si>
  <si>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</si>
  <si>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</si>
  <si>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</si>
  <si>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</si>
  <si>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</si>
  <si>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</si>
  <si>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</si>
  <si>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</si>
  <si>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</si>
  <si>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</si>
  <si>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</si>
  <si>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</si>
  <si>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</si>
  <si>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</si>
  <si>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</si>
  <si>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</si>
  <si>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</si>
  <si>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</si>
  <si>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</si>
  <si>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</si>
  <si>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</si>
  <si>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</si>
  <si>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</si>
  <si>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</si>
  <si>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</si>
  <si>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</si>
  <si>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</si>
  <si>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</si>
  <si>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</si>
  <si>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</si>
  <si>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</si>
  <si>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</si>
  <si>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</si>
  <si>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</si>
  <si>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</si>
  <si>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</si>
  <si>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</si>
  <si>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</si>
  <si>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</si>
  <si>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</si>
  <si>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</si>
  <si>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</si>
  <si>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</si>
  <si>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</si>
  <si>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</si>
  <si>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</si>
  <si>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</si>
  <si>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</si>
  <si>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</si>
  <si>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</si>
  <si>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</si>
  <si>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</si>
  <si>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</si>
  <si>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</si>
  <si>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</si>
  <si>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</si>
  <si>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</si>
  <si>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</si>
  <si>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</si>
  <si>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</si>
  <si>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</si>
  <si>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</si>
  <si>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</si>
  <si>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</si>
  <si>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</si>
  <si>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</si>
  <si>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</si>
  <si>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</si>
  <si>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</si>
  <si>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</si>
  <si>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</si>
  <si>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</si>
  <si>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</si>
  <si>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</si>
  <si>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</si>
  <si>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</si>
  <si>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</si>
  <si>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</si>
  <si>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</si>
  <si>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</si>
  <si>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</si>
  <si>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</si>
  <si>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</si>
  <si>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</si>
  <si>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</si>
  <si>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</si>
  <si>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</si>
  <si>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</si>
  <si>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</si>
  <si>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</si>
  <si>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</si>
  <si>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</si>
  <si>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</si>
  <si>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</si>
  <si>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</si>
  <si>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</si>
  <si>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</si>
  <si>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</si>
  <si>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</si>
  <si>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</si>
  <si>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</si>
  <si>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</si>
  <si>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</si>
  <si>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</si>
  <si>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</si>
  <si>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</si>
  <si>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</si>
  <si>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</si>
  <si>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</si>
  <si>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</si>
  <si>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</si>
  <si>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</si>
  <si>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</si>
  <si>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</si>
  <si>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</si>
  <si>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</si>
  <si>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</si>
  <si>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</si>
  <si>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</si>
  <si>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</si>
  <si>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</si>
  <si>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</si>
  <si>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</si>
  <si>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</si>
  <si>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</si>
  <si>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</si>
  <si>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</si>
  <si>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</si>
  <si>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</si>
  <si>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</si>
  <si>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</si>
  <si>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</si>
  <si>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</si>
  <si>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</si>
  <si>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</si>
  <si>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</si>
  <si>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</si>
  <si>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</si>
  <si>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</si>
  <si>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</si>
  <si>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</si>
  <si>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</si>
  <si>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</si>
  <si>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</si>
  <si>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</si>
  <si>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</si>
  <si>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</si>
  <si>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</si>
  <si>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</si>
  <si>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</si>
  <si>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</si>
  <si>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</si>
  <si>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</si>
  <si>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</si>
  <si>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</si>
  <si>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</si>
  <si>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</si>
  <si>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</si>
  <si>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</si>
  <si>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</si>
  <si>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</si>
  <si>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</si>
  <si>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</si>
  <si>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</si>
  <si>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</si>
  <si>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</si>
  <si>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</si>
  <si>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</si>
  <si>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</si>
  <si>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</si>
  <si>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</si>
  <si>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</si>
  <si>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</si>
  <si>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</si>
  <si>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</si>
  <si>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</si>
  <si>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</si>
  <si>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</si>
  <si>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</si>
  <si>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</si>
  <si>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</si>
  <si>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</si>
  <si>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</si>
  <si>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</si>
  <si>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</si>
  <si>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</si>
  <si>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</si>
  <si>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</si>
  <si>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</si>
  <si>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</si>
  <si>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</si>
  <si>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</si>
  <si>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</si>
  <si>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</si>
  <si>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</si>
  <si>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</si>
  <si>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</si>
  <si>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</si>
  <si>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</si>
  <si>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</si>
  <si>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</si>
  <si>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</si>
  <si>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</si>
  <si>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</si>
  <si>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</si>
  <si>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</si>
  <si>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</si>
  <si>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</si>
  <si>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</si>
  <si>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</si>
  <si>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</si>
  <si>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</si>
  <si>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</si>
  <si>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</si>
  <si>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</si>
  <si>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</si>
  <si>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</si>
  <si>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</si>
  <si>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</si>
  <si>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</si>
  <si>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</si>
  <si>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</si>
  <si>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</si>
  <si>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</si>
  <si>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</si>
  <si>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</si>
  <si>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</si>
  <si>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</si>
  <si>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</si>
  <si>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</si>
  <si>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</si>
  <si>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</si>
  <si>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</si>
  <si>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</si>
  <si>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</si>
  <si>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</si>
  <si>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</si>
  <si>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</si>
  <si>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</si>
  <si>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</si>
  <si>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</si>
  <si>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</si>
  <si>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</si>
  <si>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</si>
  <si>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</si>
  <si>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</si>
  <si>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</si>
  <si>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</si>
  <si>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</si>
  <si>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</si>
  <si>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</si>
  <si>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</si>
  <si>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</si>
  <si>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</si>
  <si>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</si>
  <si>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</si>
  <si>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</si>
  <si>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</si>
  <si>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</si>
  <si>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</si>
  <si>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</si>
  <si>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</si>
  <si>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</si>
  <si>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</si>
  <si>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</si>
  <si>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</si>
  <si>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</si>
  <si>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</si>
  <si>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</si>
  <si>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</si>
  <si>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</si>
  <si>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</si>
  <si>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</si>
  <si>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</si>
  <si>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</si>
  <si>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</si>
  <si>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</si>
  <si>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</si>
  <si>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</si>
  <si>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</si>
  <si>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</si>
  <si>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</si>
  <si>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</si>
  <si>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</si>
  <si>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</si>
  <si>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</si>
  <si>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</si>
  <si>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</si>
  <si>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</si>
  <si>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</si>
  <si>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</si>
  <si>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</si>
  <si>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</si>
  <si>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</si>
  <si>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</si>
  <si>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</si>
  <si>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</si>
  <si>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</si>
  <si>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</si>
  <si>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</si>
  <si>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</si>
  <si>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</si>
  <si>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</si>
  <si>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</si>
  <si>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</si>
  <si>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</si>
  <si>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</si>
  <si>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</si>
  <si>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</si>
  <si>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</si>
  <si>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</si>
  <si>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</si>
  <si>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</si>
  <si>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</si>
  <si>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</si>
  <si>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</si>
  <si>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</si>
  <si>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</si>
  <si>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</si>
  <si>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</si>
  <si>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</si>
  <si>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</si>
  <si>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</si>
  <si>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</si>
  <si>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</si>
  <si>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</si>
  <si>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</si>
  <si>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</si>
  <si>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</si>
  <si>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</si>
  <si>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</si>
  <si>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</si>
  <si>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</si>
  <si>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</si>
  <si>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</si>
  <si>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</si>
  <si>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</si>
  <si>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</si>
  <si>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</si>
  <si>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</si>
  <si>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</si>
  <si>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</si>
  <si>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</si>
  <si>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</si>
  <si>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</si>
  <si>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</si>
  <si>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</si>
  <si>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</si>
  <si>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</si>
  <si>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</si>
  <si>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</si>
  <si>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</si>
  <si>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</si>
  <si>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</si>
  <si>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</si>
  <si>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</si>
  <si>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</si>
  <si>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</si>
  <si>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</si>
  <si>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</si>
  <si>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</si>
  <si>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</si>
  <si>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</si>
  <si>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</si>
  <si>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</si>
  <si>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</si>
  <si>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</si>
  <si>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</si>
  <si>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</si>
  <si>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</si>
  <si>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</si>
  <si>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</si>
  <si>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</si>
  <si>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</si>
  <si>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</si>
  <si>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</si>
  <si>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</si>
  <si>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</si>
  <si>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</si>
  <si>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</si>
  <si>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</si>
  <si>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</si>
  <si>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</si>
  <si>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</si>
  <si>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</si>
  <si>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</si>
  <si>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</si>
  <si>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</si>
  <si>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</si>
  <si>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</si>
  <si>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</si>
  <si>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</si>
  <si>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</si>
  <si>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</si>
  <si>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</si>
  <si>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</si>
  <si>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</si>
  <si>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</si>
  <si>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</si>
  <si>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</si>
  <si>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</si>
  <si>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</si>
  <si>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</si>
  <si>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</si>
  <si>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</si>
  <si>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</si>
  <si>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</si>
  <si>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</si>
  <si>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</si>
  <si>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</si>
  <si>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</si>
  <si>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</si>
  <si>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</si>
  <si>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</si>
  <si>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</si>
  <si>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</si>
  <si>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</si>
  <si>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</si>
  <si>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</si>
  <si>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</si>
  <si>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</si>
  <si>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</si>
  <si>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</si>
  <si>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</si>
  <si>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</si>
  <si>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</si>
  <si>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</si>
  <si>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</si>
  <si>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</si>
  <si>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</si>
  <si>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</si>
  <si>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</si>
  <si>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</si>
  <si>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</si>
  <si>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</si>
  <si>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</si>
  <si>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</si>
  <si>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</si>
  <si>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</si>
  <si>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</si>
  <si>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</si>
  <si>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</si>
  <si>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</si>
  <si>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</si>
  <si>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</si>
  <si>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</si>
  <si>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</si>
  <si>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</si>
  <si>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</si>
  <si>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</si>
  <si>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</si>
  <si>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</si>
  <si>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</si>
  <si>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</si>
  <si>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</si>
  <si>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</si>
  <si>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</si>
  <si>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</si>
  <si>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</si>
  <si>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</si>
  <si>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</si>
  <si>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</si>
  <si>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</si>
  <si>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</si>
  <si>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</si>
  <si>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</si>
  <si>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</si>
  <si>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</si>
  <si>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</si>
  <si>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</si>
  <si>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</si>
  <si>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</si>
  <si>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</si>
  <si>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</si>
  <si>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</si>
  <si>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</si>
  <si>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</si>
  <si>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</si>
  <si>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</si>
  <si>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</si>
  <si>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</si>
  <si>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</si>
  <si>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</si>
  <si>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</si>
  <si>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</si>
  <si>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</si>
  <si>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</si>
  <si>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</si>
  <si>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</si>
  <si>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</si>
  <si>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</si>
  <si>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</si>
  <si>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</si>
  <si>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</si>
  <si>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</si>
  <si>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</si>
  <si>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</si>
  <si>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</si>
  <si>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</si>
  <si>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</si>
  <si>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</si>
  <si>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</si>
  <si>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</si>
  <si>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</si>
  <si>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</si>
  <si>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</si>
  <si>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</si>
  <si>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</si>
  <si>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</si>
  <si>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</si>
  <si>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</si>
  <si>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</si>
  <si>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</si>
  <si>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</si>
  <si>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</si>
  <si>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</si>
  <si>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</si>
  <si>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</si>
  <si>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</si>
  <si>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</si>
  <si>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</si>
  <si>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</si>
  <si>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</si>
  <si>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</si>
  <si>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</si>
  <si>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</si>
  <si>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</si>
  <si>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</si>
  <si>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</si>
  <si>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</si>
  <si>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</si>
  <si>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</si>
  <si>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</si>
  <si>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</si>
  <si>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</si>
  <si>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</si>
  <si>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</si>
  <si>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</si>
  <si>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</si>
  <si>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</si>
  <si>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</si>
  <si>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</si>
  <si>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</si>
  <si>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</si>
  <si>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</si>
  <si>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</si>
  <si>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</si>
  <si>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</si>
  <si>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</si>
  <si>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</si>
  <si>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</si>
  <si>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</si>
  <si>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</si>
  <si>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</si>
  <si>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</si>
  <si>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</si>
  <si>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</si>
  <si>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</si>
  <si>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</si>
  <si>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</si>
  <si>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</si>
  <si>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</si>
  <si>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</si>
  <si>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</si>
  <si>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</si>
  <si>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</si>
  <si>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</si>
  <si>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</si>
  <si>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</si>
  <si>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</si>
  <si>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</si>
  <si>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</si>
  <si>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</si>
  <si>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</si>
  <si>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</si>
  <si>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</si>
  <si>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</si>
  <si>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</si>
  <si>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</si>
  <si>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</si>
  <si>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</si>
  <si>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</si>
  <si>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</si>
  <si>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</si>
  <si>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</si>
  <si>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</si>
  <si>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</si>
  <si>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</si>
  <si>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</si>
  <si>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</si>
  <si>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</si>
  <si>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</si>
  <si>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</si>
  <si>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</si>
  <si>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</si>
  <si>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</si>
  <si>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</si>
  <si>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</si>
  <si>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</si>
  <si>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</si>
  <si>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</si>
  <si>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</si>
  <si>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</si>
  <si>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</si>
  <si>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</si>
  <si>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</si>
  <si>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</si>
  <si>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</si>
  <si>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</si>
  <si>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</si>
  <si>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</si>
  <si>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</si>
  <si>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</si>
  <si>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</si>
  <si>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</si>
  <si>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</si>
  <si>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</si>
  <si>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</si>
  <si>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</si>
  <si>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</si>
  <si>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</si>
  <si>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</si>
  <si>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</si>
  <si>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</si>
  <si>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</si>
  <si>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</si>
  <si>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</si>
  <si>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</si>
  <si>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</si>
  <si>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</si>
  <si>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</si>
  <si>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</si>
  <si>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</si>
  <si>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</si>
  <si>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</si>
  <si>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</si>
  <si>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</si>
  <si>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</si>
  <si>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</si>
  <si>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</si>
  <si>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</si>
  <si>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</si>
  <si>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</si>
  <si>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</si>
  <si>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</si>
  <si>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</si>
  <si>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</si>
  <si>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</si>
  <si>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</si>
  <si>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</si>
  <si>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</si>
  <si>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</si>
  <si>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</si>
  <si>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</si>
  <si>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</si>
  <si>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</si>
  <si>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</si>
  <si>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</si>
  <si>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</si>
  <si>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</si>
  <si>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</si>
  <si>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</si>
  <si>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</si>
  <si>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</si>
  <si>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</si>
  <si>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</si>
  <si>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</si>
  <si>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</si>
  <si>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</si>
  <si>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</si>
  <si>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</si>
  <si>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</si>
  <si>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</si>
  <si>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</si>
  <si>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</si>
  <si>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</si>
  <si>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</si>
  <si>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</si>
  <si>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</si>
  <si>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</si>
  <si>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</si>
  <si>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</si>
  <si>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</si>
  <si>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</si>
  <si>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</si>
  <si>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</si>
  <si>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</si>
  <si>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</si>
  <si>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</si>
  <si>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</si>
  <si>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</si>
  <si>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</si>
  <si>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</si>
  <si>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</si>
  <si>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</si>
  <si>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</si>
  <si>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</si>
  <si>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</si>
  <si>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</si>
  <si>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</si>
  <si>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</si>
  <si>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</si>
  <si>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</si>
  <si>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</si>
  <si>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</si>
  <si>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</si>
  <si>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</si>
  <si>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</si>
  <si>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</si>
  <si>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</si>
  <si>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</si>
  <si>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</si>
  <si>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</si>
  <si>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</si>
  <si>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</si>
  <si>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</si>
  <si>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</si>
  <si>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</si>
  <si>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</si>
  <si>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</si>
  <si>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</si>
  <si>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</si>
  <si>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</si>
  <si>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</si>
  <si>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</si>
  <si>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</si>
  <si>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</si>
  <si>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</si>
  <si>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</si>
  <si>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</si>
  <si>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</si>
  <si>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</si>
  <si>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</si>
  <si>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</si>
  <si>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</si>
  <si>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</si>
  <si>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</si>
  <si>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</si>
  <si>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</si>
  <si>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</si>
  <si>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</si>
  <si>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</si>
  <si>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</si>
  <si>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</si>
  <si>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</si>
  <si>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</si>
  <si>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</si>
  <si>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</si>
  <si>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</si>
  <si>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</si>
  <si>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</si>
  <si>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</si>
  <si>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</si>
  <si>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</si>
  <si>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</si>
  <si>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</si>
  <si>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</si>
  <si>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</si>
  <si>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</si>
  <si>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</si>
  <si>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</si>
  <si>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</si>
  <si>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</si>
  <si>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</si>
  <si>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</si>
  <si>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</si>
  <si>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</si>
  <si>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</si>
  <si>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</si>
  <si>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</si>
  <si>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</si>
  <si>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</si>
  <si>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</si>
  <si>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</si>
  <si>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</si>
  <si>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</si>
  <si>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</si>
  <si>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</si>
  <si>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</si>
  <si>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</si>
  <si>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</si>
  <si>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</si>
  <si>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</si>
  <si>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</si>
  <si>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</si>
  <si>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</si>
  <si>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</si>
  <si>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</si>
  <si>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</si>
  <si>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</si>
  <si>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</si>
  <si>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</si>
  <si>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</si>
  <si>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</si>
  <si>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</si>
  <si>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</si>
  <si>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</si>
  <si>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</si>
  <si>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</si>
  <si>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</si>
  <si>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</si>
  <si>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</si>
  <si>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</si>
  <si>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</si>
  <si>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</si>
  <si>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</si>
  <si>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</si>
  <si>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</si>
  <si>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</si>
  <si>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</si>
  <si>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</si>
  <si>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</si>
  <si>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</si>
  <si>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</si>
  <si>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</si>
  <si>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</si>
  <si>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</si>
  <si>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</si>
  <si>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</si>
  <si>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</si>
  <si>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</si>
  <si>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</si>
  <si>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</si>
  <si>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</si>
  <si>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</si>
  <si>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</si>
  <si>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</si>
  <si>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</si>
  <si>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</si>
  <si>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</si>
  <si>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</si>
  <si>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</si>
  <si>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</si>
  <si>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</si>
  <si>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</si>
  <si>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</si>
  <si>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</si>
  <si>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</si>
  <si>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</si>
  <si>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</si>
  <si>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</si>
  <si>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</si>
  <si>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</si>
  <si>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</si>
  <si>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</si>
  <si>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</si>
  <si>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</si>
  <si>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</si>
  <si>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</si>
  <si>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</si>
  <si>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</si>
  <si>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</si>
  <si>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</si>
  <si>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</si>
  <si>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</si>
  <si>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</si>
  <si>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</si>
  <si>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</si>
  <si>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</si>
  <si>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</si>
  <si>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</si>
  <si>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</si>
  <si>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</si>
  <si>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</si>
  <si>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</si>
  <si>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</si>
  <si>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</si>
  <si>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</si>
  <si>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</si>
  <si>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</si>
  <si>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</si>
  <si>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</si>
  <si>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</si>
  <si>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</si>
  <si>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</si>
  <si>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</si>
  <si>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</si>
  <si>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</si>
  <si>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</si>
  <si>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</si>
  <si>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</si>
  <si>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</si>
  <si>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</si>
  <si>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</si>
  <si>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</si>
  <si>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</si>
  <si>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</si>
  <si>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</si>
  <si>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</si>
  <si>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</si>
  <si>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</si>
  <si>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</si>
  <si>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</si>
  <si>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</si>
  <si>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</si>
  <si>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</si>
  <si>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</si>
  <si>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</si>
  <si>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</si>
  <si>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</si>
  <si>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</si>
  <si>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</si>
  <si>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</si>
  <si>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</si>
  <si>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</si>
  <si>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</si>
  <si>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</si>
  <si>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</si>
  <si>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</si>
  <si>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</si>
  <si>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</si>
  <si>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</si>
  <si>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</si>
  <si>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</si>
  <si>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</si>
  <si>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</si>
  <si>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</si>
  <si>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</si>
  <si>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</si>
  <si>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</si>
  <si>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</si>
  <si>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</si>
  <si>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</si>
  <si>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</si>
  <si>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</si>
  <si>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</si>
  <si>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</si>
  <si>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</si>
  <si>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</si>
  <si>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</si>
  <si>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</si>
  <si>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</si>
  <si>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</si>
  <si>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</si>
  <si>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</si>
  <si>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</si>
  <si>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</si>
  <si>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</si>
  <si>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</si>
  <si>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</si>
  <si>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</si>
  <si>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</si>
  <si>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</si>
  <si>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</si>
  <si>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</si>
  <si>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</si>
  <si>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</si>
  <si>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</si>
  <si>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</si>
  <si>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</si>
  <si>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</si>
  <si>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</si>
  <si>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</si>
  <si>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</si>
  <si>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</si>
  <si>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</si>
  <si>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</si>
  <si>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</si>
  <si>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</si>
  <si>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</si>
  <si>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</si>
  <si>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</si>
  <si>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</si>
  <si>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</si>
  <si>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</si>
  <si>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</si>
  <si>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</si>
  <si>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</si>
  <si>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</si>
  <si>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</si>
  <si>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</si>
  <si>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</si>
  <si>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</si>
  <si>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</si>
  <si>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</si>
  <si>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</si>
  <si>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</si>
  <si>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</si>
  <si>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</si>
  <si>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</si>
  <si>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</si>
  <si>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</si>
  <si>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</si>
  <si>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</si>
  <si>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</si>
  <si>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</si>
  <si>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</si>
  <si>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</si>
  <si>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</si>
  <si>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</si>
  <si>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</si>
  <si>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</si>
  <si>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</si>
  <si>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</si>
  <si>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</si>
  <si>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</si>
  <si>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</si>
  <si>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</si>
  <si>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</si>
  <si>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</si>
  <si>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</si>
  <si>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</si>
  <si>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</si>
  <si>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</si>
  <si>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</si>
  <si>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</si>
  <si>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</si>
  <si>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</si>
  <si>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</si>
  <si>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</si>
  <si>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</si>
  <si>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</si>
  <si>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</si>
  <si>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</si>
  <si>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</si>
  <si>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</si>
  <si>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</si>
  <si>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</si>
  <si>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</si>
  <si>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</si>
  <si>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</si>
  <si>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</si>
  <si>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</si>
  <si>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</si>
  <si>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</si>
  <si>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</si>
  <si>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</si>
  <si>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</si>
  <si>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</si>
  <si>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</si>
  <si>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</si>
  <si>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</si>
  <si>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</si>
  <si>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</si>
  <si>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</si>
  <si>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</si>
  <si>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</si>
  <si>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</si>
  <si>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</si>
  <si>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</si>
  <si>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</si>
  <si>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</si>
  <si>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</si>
  <si>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</si>
  <si>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</si>
  <si>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</si>
  <si>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</si>
  <si>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</si>
  <si>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</si>
  <si>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</si>
  <si>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</si>
  <si>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</si>
  <si>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</si>
  <si>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</si>
  <si>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</si>
  <si>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</si>
  <si>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</si>
  <si>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</si>
  <si>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</si>
  <si>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</si>
  <si>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</si>
  <si>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</si>
  <si>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</si>
  <si>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</si>
  <si>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</si>
  <si>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</si>
  <si>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</si>
  <si>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</si>
  <si>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</si>
  <si>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</si>
  <si>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</si>
  <si>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</si>
  <si>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</si>
  <si>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</si>
  <si>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</si>
  <si>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</si>
  <si>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</si>
  <si>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</si>
  <si>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</si>
  <si>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</si>
  <si>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</si>
  <si>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</si>
  <si>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</si>
  <si>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</si>
  <si>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</si>
  <si>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</si>
  <si>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</si>
  <si>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</si>
  <si>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</si>
  <si>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</si>
  <si>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</si>
  <si>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</si>
  <si>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</si>
  <si>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</si>
  <si>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</si>
  <si>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</si>
  <si>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</si>
  <si>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</si>
  <si>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</si>
  <si>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</si>
  <si>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</si>
  <si>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</si>
  <si>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</si>
  <si>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</si>
  <si>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</si>
  <si>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</si>
  <si>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</si>
  <si>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</si>
  <si>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</si>
  <si>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</si>
  <si>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</si>
  <si>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</si>
  <si>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</si>
  <si>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</si>
  <si>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</si>
  <si>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</si>
  <si>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</si>
  <si>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</si>
  <si>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</si>
  <si>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</si>
  <si>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</si>
  <si>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</si>
  <si>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</si>
  <si>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</si>
  <si>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</si>
  <si>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</si>
  <si>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</si>
  <si>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</si>
  <si>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</si>
  <si>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</si>
  <si>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</si>
  <si>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</si>
  <si>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</si>
  <si>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</si>
  <si>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</si>
  <si>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</si>
  <si>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</si>
  <si>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</si>
  <si>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</si>
  <si>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</si>
  <si>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</si>
  <si>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</si>
  <si>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</si>
  <si>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</si>
  <si>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</si>
  <si>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</si>
  <si>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</si>
  <si>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</si>
  <si>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</si>
  <si>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</si>
  <si>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</si>
  <si>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</si>
  <si>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</si>
  <si>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</si>
  <si>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</si>
  <si>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</si>
  <si>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</si>
  <si>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</si>
  <si>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</si>
  <si>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</si>
  <si>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</si>
  <si>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</si>
  <si>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</si>
  <si>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</si>
  <si>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</si>
  <si>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</si>
  <si>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</si>
  <si>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</si>
  <si>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</si>
  <si>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</si>
  <si>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</si>
  <si>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</si>
  <si>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</si>
  <si>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</si>
  <si>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</si>
  <si>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</si>
  <si>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</si>
  <si>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</si>
  <si>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</si>
  <si>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</si>
  <si>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</si>
  <si>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</si>
  <si>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</si>
  <si>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</si>
  <si>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</si>
  <si>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</si>
  <si>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</si>
  <si>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</si>
  <si>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</si>
  <si>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</si>
  <si>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</si>
  <si>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</si>
  <si>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</si>
  <si>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</si>
  <si>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</si>
  <si>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</si>
  <si>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</si>
  <si>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</si>
  <si>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</si>
  <si>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</si>
  <si>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</si>
  <si>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</si>
  <si>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</si>
  <si>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</si>
  <si>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</si>
  <si>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</si>
  <si>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</si>
  <si>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</si>
  <si>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</si>
  <si>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</si>
  <si>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</si>
  <si>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</si>
  <si>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</si>
  <si>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</si>
  <si>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</si>
  <si>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</si>
  <si>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</si>
  <si>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</si>
  <si>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</si>
  <si>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</si>
  <si>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</si>
  <si>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</si>
  <si>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</si>
  <si>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</si>
  <si>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</si>
  <si>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</si>
  <si>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</si>
  <si>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</si>
  <si>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</si>
  <si>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</si>
  <si>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</si>
  <si>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</si>
  <si>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</si>
  <si>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</si>
  <si>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</si>
  <si>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</si>
  <si>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</si>
  <si>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</si>
  <si>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</si>
  <si>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</si>
  <si>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</si>
  <si>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</si>
  <si>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</si>
  <si>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</si>
  <si>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</si>
  <si>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</si>
  <si>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</si>
  <si>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</si>
  <si>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</si>
  <si>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</si>
  <si>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</si>
  <si>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</si>
  <si>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</si>
  <si>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</si>
  <si>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</si>
  <si>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</si>
  <si>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</si>
  <si>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</si>
  <si>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</si>
  <si>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</si>
  <si>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</si>
  <si>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</si>
  <si>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</si>
  <si>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</si>
  <si>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</si>
  <si>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</si>
  <si>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</si>
  <si>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</si>
  <si>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</si>
  <si>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</si>
  <si>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</si>
  <si>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</si>
  <si>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</si>
  <si>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</si>
  <si>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</si>
  <si>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</si>
  <si>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</si>
  <si>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</si>
  <si>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</si>
  <si>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</si>
  <si>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</si>
  <si>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</si>
  <si>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</si>
  <si>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</si>
  <si>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</si>
  <si>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</si>
  <si>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</si>
  <si>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</si>
  <si>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</si>
  <si>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</si>
  <si>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</si>
  <si>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</si>
  <si>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</si>
  <si>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</si>
  <si>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</si>
  <si>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</si>
  <si>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</si>
  <si>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</si>
  <si>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</si>
  <si>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</si>
  <si>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</si>
  <si>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</si>
  <si>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</si>
  <si>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</si>
  <si>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</si>
  <si>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</si>
  <si>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</si>
  <si>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</si>
  <si>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</si>
  <si>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</si>
  <si>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</si>
  <si>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</si>
  <si>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</si>
  <si>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</si>
  <si>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</si>
  <si>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</si>
  <si>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</si>
  <si>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</si>
  <si>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</si>
  <si>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</si>
  <si>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</si>
  <si>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</si>
  <si>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</si>
  <si>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</si>
  <si>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</si>
  <si>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</si>
  <si>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</si>
  <si>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</si>
  <si>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</si>
  <si>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</si>
  <si>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</si>
  <si>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</si>
  <si>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</si>
  <si>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</si>
  <si>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</si>
  <si>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</si>
  <si>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</si>
  <si>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</si>
  <si>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</si>
  <si>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</si>
  <si>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</si>
  <si>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</si>
  <si>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</si>
  <si>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</si>
  <si>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</si>
  <si>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</si>
  <si>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</si>
  <si>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</si>
  <si>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</si>
  <si>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</si>
  <si>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</si>
  <si>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</si>
  <si>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</si>
  <si>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</si>
  <si>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</si>
  <si>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</si>
  <si>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</si>
  <si>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</si>
  <si>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</si>
  <si>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</si>
  <si>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</si>
  <si>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</si>
  <si>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</si>
  <si>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</si>
  <si>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</si>
  <si>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</si>
  <si>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</si>
  <si>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</si>
  <si>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</si>
  <si>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</si>
  <si>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</si>
  <si>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</si>
  <si>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</si>
  <si>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</si>
  <si>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</si>
  <si>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</si>
  <si>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</si>
  <si>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</si>
  <si>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</si>
  <si>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</si>
  <si>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</si>
  <si>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</si>
  <si>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</si>
  <si>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</si>
  <si>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</si>
  <si>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</si>
  <si>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</si>
  <si>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</si>
  <si>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</si>
  <si>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</si>
  <si>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</si>
  <si>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</si>
  <si>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</si>
  <si>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</si>
  <si>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</si>
  <si>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</si>
  <si>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</si>
  <si>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</si>
  <si>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</si>
  <si>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</si>
  <si>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</si>
  <si>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</si>
  <si>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</si>
  <si>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</si>
  <si>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</si>
  <si>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</si>
  <si>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</si>
  <si>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</si>
  <si>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</si>
  <si>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</si>
  <si>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</si>
  <si>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</si>
  <si>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</si>
  <si>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</si>
  <si>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</si>
  <si>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</si>
  <si>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</si>
  <si>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</si>
  <si>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</si>
  <si>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</si>
  <si>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</si>
  <si>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</si>
  <si>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</si>
  <si>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</si>
  <si>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</si>
  <si>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</si>
  <si>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</si>
  <si>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</si>
  <si>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</si>
  <si>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</si>
  <si>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</si>
  <si>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</si>
  <si>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</si>
  <si>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</si>
  <si>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</si>
  <si>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</si>
  <si>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</si>
  <si>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</si>
  <si>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</si>
  <si>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</si>
  <si>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</si>
  <si>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</si>
  <si>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</si>
  <si>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</si>
  <si>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</si>
  <si>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</si>
  <si>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</si>
  <si>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</si>
  <si>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</si>
  <si>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</si>
  <si>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</si>
  <si>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</si>
  <si>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</si>
  <si>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</si>
  <si>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</si>
  <si>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</si>
  <si>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</si>
  <si>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</si>
  <si>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</si>
  <si>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</si>
  <si>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</si>
  <si>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</si>
  <si>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</si>
  <si>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</si>
  <si>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</si>
  <si>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</si>
  <si>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</si>
  <si>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</si>
  <si>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</si>
  <si>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</si>
  <si>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</si>
  <si>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</si>
  <si>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</si>
  <si>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</si>
  <si>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</si>
  <si>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</si>
  <si>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</si>
  <si>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</si>
  <si>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</si>
  <si>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</si>
  <si>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</si>
  <si>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</si>
  <si>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</si>
  <si>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</si>
  <si>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</si>
  <si>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</si>
  <si>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</si>
  <si>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</si>
  <si>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</si>
  <si>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</si>
  <si>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</si>
  <si>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</si>
  <si>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</si>
  <si>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</si>
  <si>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</si>
  <si>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</si>
  <si>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</si>
  <si>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</si>
  <si>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</si>
  <si>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</si>
  <si>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</si>
  <si>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</si>
  <si>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</si>
  <si>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</si>
  <si>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</si>
  <si>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</si>
  <si>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</si>
  <si>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</si>
  <si>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</si>
  <si>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</si>
  <si>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</si>
  <si>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</si>
  <si>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</si>
  <si>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</si>
  <si>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</si>
  <si>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</si>
  <si>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</si>
  <si>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</si>
  <si>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</si>
  <si>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</si>
  <si>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</si>
  <si>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</si>
  <si>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</si>
  <si>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</si>
  <si>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</si>
  <si>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</si>
  <si>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</si>
  <si>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</si>
  <si>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</si>
  <si>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</si>
  <si>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</si>
  <si>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</si>
  <si>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</si>
  <si>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</si>
  <si>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</si>
  <si>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</si>
  <si>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</si>
  <si>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</si>
  <si>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</si>
  <si>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</si>
  <si>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</si>
  <si>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</si>
  <si>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</si>
  <si>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</si>
  <si>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</si>
  <si>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</si>
  <si>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</si>
  <si>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</si>
  <si>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</si>
  <si>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</si>
  <si>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</si>
  <si>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</si>
  <si>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</si>
  <si>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</si>
  <si>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</si>
  <si>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</si>
  <si>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</si>
  <si>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</si>
  <si>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</si>
  <si>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</si>
  <si>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</si>
  <si>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</si>
  <si>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</si>
  <si>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</si>
  <si>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</si>
  <si>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</si>
  <si>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</si>
  <si>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</si>
  <si>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</si>
  <si>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</si>
  <si>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</si>
  <si>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</si>
  <si>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</si>
  <si>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</si>
  <si>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</si>
  <si>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</si>
  <si>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</si>
  <si>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</si>
  <si>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</si>
  <si>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</si>
  <si>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</si>
  <si>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</si>
  <si>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</si>
  <si>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</si>
  <si>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</si>
  <si>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</si>
  <si>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</si>
  <si>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</si>
  <si>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</si>
  <si>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</si>
  <si>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</si>
  <si>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</si>
  <si>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</si>
  <si>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</si>
  <si>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</si>
  <si>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</si>
  <si>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</si>
  <si>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</si>
  <si>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</si>
  <si>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</si>
  <si>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</si>
  <si>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</si>
  <si>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</si>
  <si>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</si>
  <si>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</si>
  <si>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</si>
  <si>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</si>
  <si>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</si>
  <si>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</si>
  <si>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</si>
  <si>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</si>
  <si>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</si>
  <si>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</si>
  <si>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</si>
  <si>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</si>
  <si>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</si>
  <si>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</si>
  <si>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</si>
  <si>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</si>
  <si>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</si>
  <si>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</si>
  <si>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</si>
  <si>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</si>
  <si>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</si>
  <si>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</si>
  <si>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</si>
  <si>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</si>
  <si>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</si>
  <si>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</si>
  <si>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</si>
  <si>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</si>
  <si>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</si>
  <si>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</si>
  <si>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</si>
  <si>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</si>
  <si>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</si>
  <si>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</si>
  <si>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</si>
  <si>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</si>
  <si>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</si>
  <si>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</si>
  <si>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</si>
  <si>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</si>
  <si>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</si>
  <si>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</si>
  <si>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</si>
  <si>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</si>
  <si>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</si>
  <si>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</si>
  <si>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</si>
  <si>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</si>
  <si>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</si>
  <si>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</si>
  <si>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</si>
  <si>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</si>
  <si>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</si>
  <si>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</si>
  <si>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</si>
  <si>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</si>
  <si>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</si>
  <si>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</si>
  <si>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</si>
  <si>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</si>
  <si>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</si>
  <si>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</si>
  <si>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</si>
  <si>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</si>
  <si>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</si>
  <si>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</si>
  <si>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</si>
  <si>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</si>
  <si>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</si>
  <si>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</si>
  <si>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</si>
  <si>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</si>
  <si>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</si>
  <si>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</si>
  <si>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</si>
  <si>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</si>
  <si>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</si>
  <si>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</si>
  <si>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</si>
  <si>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</si>
  <si>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</si>
  <si>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</si>
  <si>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</si>
  <si>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</si>
  <si>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</si>
  <si>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</si>
  <si>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</si>
  <si>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</si>
  <si>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</si>
  <si>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</si>
  <si>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</si>
  <si>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</si>
  <si>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</si>
  <si>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</si>
  <si>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</si>
  <si>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</si>
  <si>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</si>
  <si>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</si>
  <si>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</si>
  <si>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</si>
  <si>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</si>
  <si>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</si>
  <si>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</si>
  <si>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</si>
  <si>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</si>
  <si>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</si>
  <si>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</si>
  <si>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</si>
  <si>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</si>
  <si>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</si>
  <si>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</si>
  <si>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</si>
  <si>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</si>
  <si>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</si>
  <si>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</si>
  <si>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</si>
  <si>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</si>
  <si>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</si>
  <si>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</si>
  <si>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</si>
  <si>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</si>
  <si>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</si>
  <si>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</si>
  <si>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</si>
  <si>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</si>
  <si>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</si>
  <si>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</si>
  <si>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</si>
  <si>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</si>
  <si>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</si>
  <si>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</si>
  <si>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</si>
  <si>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</si>
  <si>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</si>
  <si>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</si>
  <si>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</si>
  <si>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</si>
  <si>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</si>
  <si>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</si>
  <si>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</si>
  <si>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</si>
  <si>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</si>
  <si>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</si>
  <si>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</si>
  <si>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</si>
  <si>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</si>
  <si>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</si>
  <si>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</si>
  <si>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</si>
  <si>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</si>
  <si>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</si>
  <si>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</si>
  <si>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</si>
  <si>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</si>
  <si>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</si>
  <si>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</si>
  <si>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</si>
  <si>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</si>
  <si>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</si>
  <si>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</si>
  <si>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</si>
  <si>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</si>
  <si>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</si>
  <si>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</si>
  <si>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</si>
  <si>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</si>
  <si>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</si>
  <si>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</si>
  <si>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</si>
  <si>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</si>
  <si>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</si>
  <si>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</si>
  <si>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</si>
  <si>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</si>
  <si>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</si>
  <si>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</si>
  <si>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</si>
  <si>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</si>
  <si>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</si>
  <si>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</si>
  <si>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</si>
  <si>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</si>
  <si>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</si>
  <si>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</si>
  <si>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</si>
  <si>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</si>
  <si>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</si>
  <si>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</si>
  <si>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</si>
  <si>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</si>
  <si>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</si>
  <si>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</si>
  <si>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</si>
  <si>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</si>
  <si>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</si>
  <si>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</si>
  <si>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</si>
  <si>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</si>
  <si>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</si>
  <si>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</si>
  <si>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</si>
  <si>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</si>
  <si>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</si>
  <si>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</si>
  <si>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</si>
  <si>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</si>
  <si>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</si>
  <si>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</si>
  <si>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</si>
  <si>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</si>
  <si>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</si>
  <si>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</si>
  <si>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</si>
  <si>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</si>
  <si>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</si>
  <si>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</si>
  <si>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</si>
  <si>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</si>
  <si>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</si>
  <si>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</si>
  <si>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</si>
  <si>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</si>
  <si>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</si>
  <si>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</si>
  <si>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</si>
  <si>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</si>
  <si>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</si>
  <si>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</si>
  <si>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</si>
  <si>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</si>
  <si>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</si>
  <si>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</si>
  <si>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</si>
  <si>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</si>
  <si>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</si>
  <si>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</si>
  <si>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</si>
  <si>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</si>
  <si>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</si>
  <si>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</si>
  <si>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</si>
  <si>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</si>
  <si>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</si>
  <si>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</si>
  <si>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</si>
  <si>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</si>
  <si>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</si>
  <si>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</si>
  <si>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</si>
  <si>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</si>
  <si>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</si>
  <si>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</si>
  <si>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</si>
  <si>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</si>
  <si>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</si>
  <si>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</si>
  <si>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</si>
  <si>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</si>
  <si>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</si>
  <si>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</si>
  <si>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</si>
  <si>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</si>
  <si>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</si>
  <si>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</si>
  <si>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</si>
  <si>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</si>
  <si>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</si>
  <si>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</si>
  <si>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</si>
  <si>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</si>
  <si>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</si>
  <si>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</si>
  <si>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</si>
  <si>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</si>
  <si>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</si>
  <si>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</si>
  <si>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</si>
  <si>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</si>
  <si>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</si>
  <si>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</si>
  <si>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</si>
  <si>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</si>
  <si>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</si>
  <si>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</si>
  <si>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</si>
  <si>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</si>
  <si>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</si>
  <si>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</si>
  <si>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</si>
  <si>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</si>
  <si>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</si>
  <si>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</si>
  <si>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</si>
  <si>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</si>
  <si>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</si>
  <si>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</si>
  <si>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</si>
  <si>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</si>
  <si>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</si>
  <si>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</si>
  <si>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</si>
  <si>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</si>
  <si>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</si>
  <si>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</si>
  <si>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</si>
  <si>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</si>
  <si>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</si>
  <si>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</si>
  <si>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</si>
  <si>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</si>
  <si>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</si>
  <si>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</si>
  <si>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</si>
  <si>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</si>
  <si>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</si>
  <si>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</si>
  <si>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</si>
  <si>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</si>
  <si>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</si>
  <si>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</si>
  <si>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</si>
  <si>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</si>
  <si>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</si>
  <si>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</si>
  <si>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</si>
  <si>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</si>
  <si>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</si>
  <si>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</si>
  <si>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</si>
  <si>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</si>
  <si>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</si>
  <si>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</si>
  <si>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</si>
  <si>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</si>
  <si>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</si>
  <si>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</si>
  <si>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</si>
  <si>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</si>
  <si>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</si>
  <si>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</si>
  <si>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</si>
  <si>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</si>
  <si>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</si>
  <si>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</si>
  <si>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</si>
  <si>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</si>
  <si>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</si>
  <si>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</si>
  <si>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</si>
  <si>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</si>
  <si>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</si>
  <si>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</si>
  <si>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</si>
  <si>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</si>
  <si>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</si>
  <si>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</si>
  <si>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</si>
  <si>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</si>
  <si>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</si>
  <si>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</si>
  <si>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</si>
  <si>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</si>
  <si>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</si>
  <si>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</si>
  <si>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</si>
  <si>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</si>
  <si>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</si>
  <si>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</si>
  <si>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</si>
  <si>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</si>
  <si>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</si>
  <si>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</si>
  <si>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</si>
  <si>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</si>
  <si>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</si>
  <si>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</si>
  <si>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</si>
  <si>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</si>
  <si>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</si>
  <si>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</si>
  <si>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</si>
  <si>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</si>
  <si>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</si>
  <si>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</si>
  <si>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</si>
  <si>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</si>
  <si>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</si>
  <si>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</si>
  <si>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</si>
  <si>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</si>
  <si>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</si>
  <si>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</si>
  <si>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</si>
  <si>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</si>
  <si>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</si>
  <si>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</si>
  <si>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</si>
  <si>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</si>
  <si>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</si>
  <si>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</si>
  <si>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</si>
  <si>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</si>
  <si>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</si>
  <si>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</si>
  <si>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</si>
  <si>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</si>
  <si>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</si>
  <si>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</si>
  <si>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</si>
  <si>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</si>
  <si>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</si>
  <si>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</si>
  <si>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</si>
  <si>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</si>
  <si>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</si>
  <si>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</si>
  <si>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</si>
  <si>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</si>
  <si>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</si>
  <si>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</si>
  <si>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</si>
  <si>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</si>
  <si>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</si>
  <si>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</si>
  <si>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</si>
  <si>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</si>
  <si>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</si>
  <si>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</si>
  <si>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</si>
  <si>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</si>
  <si>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</si>
  <si>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</si>
  <si>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</si>
  <si>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</si>
  <si>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</si>
  <si>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</si>
  <si>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</si>
  <si>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</si>
  <si>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</si>
  <si>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</si>
  <si>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</si>
  <si>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</si>
  <si>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</si>
  <si>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</si>
  <si>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</si>
  <si>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</si>
  <si>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</si>
  <si>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</si>
  <si>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</si>
  <si>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</si>
  <si>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</si>
  <si>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</si>
  <si>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</si>
  <si>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</si>
  <si>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</si>
  <si>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</si>
  <si>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</si>
  <si>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</si>
  <si>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</si>
  <si>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</si>
  <si>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</si>
  <si>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</si>
  <si>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</si>
  <si>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</si>
  <si>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</si>
  <si>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</si>
  <si>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</si>
  <si>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</si>
  <si>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</si>
  <si>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</si>
  <si>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</si>
  <si>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</si>
  <si>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</si>
  <si>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</si>
  <si>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</si>
  <si>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</si>
  <si>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</si>
  <si>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</si>
  <si>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</si>
  <si>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</si>
  <si>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</si>
  <si>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</si>
  <si>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</si>
  <si>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</si>
  <si>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</si>
  <si>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</si>
  <si>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</si>
  <si>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</si>
  <si>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</si>
  <si>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</si>
  <si>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</si>
  <si>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</si>
  <si>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</si>
  <si>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</si>
  <si>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</si>
  <si>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</si>
  <si>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</si>
  <si>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</si>
  <si>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</si>
  <si>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</si>
  <si>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</si>
  <si>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</si>
  <si>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</si>
  <si>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</si>
  <si>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</si>
  <si>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</si>
  <si>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</si>
  <si>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</si>
  <si>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</si>
  <si>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</si>
  <si>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</si>
  <si>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</si>
  <si>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</si>
  <si>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</si>
  <si>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</si>
  <si>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</si>
  <si>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</si>
  <si>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</si>
  <si>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</si>
  <si>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</si>
  <si>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</si>
  <si>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</si>
  <si>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</si>
  <si>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</si>
  <si>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</si>
  <si>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</si>
  <si>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</si>
  <si>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</si>
  <si>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</si>
  <si>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</si>
  <si>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</si>
  <si>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</si>
  <si>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</si>
  <si>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</si>
  <si>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</si>
  <si>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</si>
  <si>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</si>
  <si>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</si>
  <si>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</si>
  <si>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</si>
  <si>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</si>
  <si>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</si>
  <si>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</si>
  <si>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</si>
  <si>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</si>
  <si>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</si>
  <si>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</si>
  <si>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</si>
  <si>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</si>
  <si>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</si>
  <si>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</si>
  <si>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</si>
  <si>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</si>
  <si>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</si>
  <si>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</si>
  <si>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</si>
  <si>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</si>
  <si>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</si>
  <si>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</si>
  <si>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</si>
  <si>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</si>
  <si>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</si>
  <si>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</si>
  <si>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</si>
  <si>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</si>
  <si>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</si>
  <si>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</si>
  <si>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</si>
  <si>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</si>
  <si>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</si>
  <si>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</si>
  <si>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</si>
  <si>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</si>
  <si>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</si>
  <si>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</si>
  <si>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</si>
  <si>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</si>
  <si>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</si>
  <si>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</si>
  <si>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</si>
  <si>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</si>
  <si>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</si>
  <si>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</si>
  <si>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</si>
  <si>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</si>
  <si>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</si>
  <si>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</si>
  <si>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</si>
  <si>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</si>
  <si>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</si>
  <si>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</si>
  <si>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</si>
  <si>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</si>
  <si>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</si>
  <si>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</si>
  <si>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</si>
  <si>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</si>
  <si>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</si>
  <si>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</si>
  <si>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</si>
  <si>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</si>
  <si>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</si>
  <si>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</si>
  <si>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</si>
  <si>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</si>
  <si>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</si>
  <si>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</si>
  <si>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</si>
  <si>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</si>
  <si>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</si>
  <si>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</si>
  <si>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</si>
  <si>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</si>
  <si>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</si>
  <si>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</si>
  <si>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</si>
  <si>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</si>
  <si>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</si>
  <si>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</si>
  <si>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</si>
  <si>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</si>
  <si>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</si>
  <si>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</si>
  <si>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</si>
  <si>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</si>
  <si>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</si>
  <si>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</si>
  <si>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</si>
  <si>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</si>
  <si>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</si>
  <si>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</si>
  <si>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</si>
  <si>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</si>
  <si>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</si>
  <si>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</si>
  <si>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</si>
  <si>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</si>
  <si>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</si>
  <si>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</si>
  <si>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</si>
  <si>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</si>
  <si>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</si>
  <si>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</si>
  <si>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</si>
  <si>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</si>
  <si>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</si>
  <si>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</si>
  <si>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</si>
  <si>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</si>
  <si>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</si>
  <si>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</si>
  <si>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</si>
  <si>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</si>
  <si>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</si>
  <si>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</si>
  <si>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</si>
  <si>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</si>
  <si>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</si>
  <si>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</si>
  <si>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</si>
  <si>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</si>
  <si>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</si>
  <si>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</si>
  <si>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</si>
  <si>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</si>
  <si>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</si>
  <si>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</si>
  <si>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</si>
  <si>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</si>
  <si>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</si>
  <si>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</si>
  <si>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</si>
  <si>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</si>
  <si>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</si>
  <si>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</si>
  <si>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</si>
  <si>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</si>
  <si>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</si>
  <si>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</si>
  <si>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</si>
  <si>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</si>
  <si>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</si>
  <si>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</si>
  <si>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</si>
  <si>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</si>
  <si>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</si>
  <si>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</si>
  <si>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</si>
  <si>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</si>
  <si>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</si>
  <si>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</si>
  <si>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</si>
  <si>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</si>
  <si>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</si>
  <si>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</si>
  <si>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</si>
  <si>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</si>
  <si>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</si>
  <si>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</si>
  <si>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</si>
  <si>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</si>
  <si>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</si>
  <si>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</si>
  <si>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</si>
  <si>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</si>
  <si>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</si>
  <si>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</si>
  <si>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</si>
  <si>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</si>
  <si>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</si>
  <si>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</si>
  <si>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</si>
  <si>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</si>
  <si>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</si>
  <si>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</si>
  <si>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</si>
  <si>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</si>
  <si>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</si>
  <si>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</si>
  <si>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</si>
  <si>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</si>
  <si>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</si>
  <si>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</si>
  <si>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</si>
  <si>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</si>
  <si>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</si>
  <si>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</si>
  <si>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</si>
  <si>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</si>
  <si>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</si>
  <si>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</si>
  <si>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</si>
  <si>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</si>
  <si>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</si>
  <si>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</si>
  <si>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</si>
  <si>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</si>
  <si>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</si>
  <si>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</si>
  <si>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</si>
  <si>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</si>
  <si>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</si>
  <si>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</si>
  <si>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</si>
  <si>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</si>
  <si>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</si>
  <si>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</si>
  <si>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</si>
  <si>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</si>
  <si>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</si>
  <si>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</si>
  <si>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</si>
  <si>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</si>
  <si>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</si>
  <si>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</si>
  <si>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</si>
  <si>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</si>
  <si>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</si>
  <si>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</si>
  <si>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</si>
  <si>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</si>
  <si>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</si>
  <si>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</si>
  <si>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</si>
  <si>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</si>
  <si>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</si>
  <si>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</si>
  <si>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</si>
  <si>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</si>
  <si>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</si>
  <si>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</si>
  <si>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</si>
  <si>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</si>
  <si>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</si>
  <si>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</si>
  <si>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</si>
  <si>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</si>
  <si>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</si>
  <si>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</si>
  <si>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</si>
  <si>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</si>
  <si>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</si>
  <si>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</si>
  <si>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</si>
  <si>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</si>
  <si>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</si>
  <si>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</si>
  <si>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</si>
  <si>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</si>
  <si>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</si>
  <si>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</si>
  <si>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</si>
  <si>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</si>
  <si>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</si>
  <si>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</si>
  <si>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</si>
  <si>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</si>
  <si>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</si>
  <si>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</si>
  <si>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</si>
  <si>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</si>
  <si>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</si>
  <si>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</si>
  <si>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</si>
  <si>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</si>
  <si>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</si>
  <si>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</si>
  <si>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</si>
  <si>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</si>
  <si>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</si>
  <si>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</si>
  <si>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</si>
  <si>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</si>
  <si>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</si>
  <si>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</si>
  <si>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</si>
  <si>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</si>
  <si>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</si>
  <si>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</si>
  <si>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</si>
  <si>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</si>
  <si>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</si>
  <si>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</si>
  <si>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</si>
  <si>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</si>
  <si>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</si>
  <si>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</si>
  <si>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</si>
  <si>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</si>
  <si>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</si>
  <si>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</si>
  <si>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</si>
  <si>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</si>
  <si>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</si>
  <si>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</si>
  <si>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</si>
  <si>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</si>
  <si>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</si>
  <si>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</si>
  <si>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</si>
  <si>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</si>
  <si>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</si>
  <si>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</si>
  <si>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</si>
  <si>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</si>
  <si>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</si>
  <si>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</si>
  <si>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</si>
  <si>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</si>
  <si>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</si>
  <si>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</si>
  <si>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</si>
  <si>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</si>
  <si>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</si>
  <si>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</si>
  <si>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</si>
  <si>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</si>
  <si>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</si>
  <si>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</si>
  <si>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</si>
  <si>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</si>
  <si>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</si>
  <si>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</si>
  <si>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</si>
  <si>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</si>
  <si>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</si>
  <si>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</si>
  <si>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</si>
  <si>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</si>
  <si>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</si>
  <si>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</si>
  <si>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</si>
  <si>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</si>
  <si>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</si>
  <si>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</si>
  <si>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</si>
  <si>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</si>
  <si>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</si>
  <si>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</si>
  <si>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</si>
  <si>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</si>
  <si>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</si>
  <si>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</si>
  <si>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</si>
  <si>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</si>
  <si>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</si>
  <si>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</si>
  <si>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</si>
  <si>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</si>
  <si>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</si>
  <si>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</si>
  <si>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</si>
  <si>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</si>
  <si>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</si>
  <si>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</si>
  <si>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</si>
  <si>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</si>
  <si>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</si>
  <si>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</si>
  <si>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</si>
  <si>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</si>
  <si>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</si>
  <si>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</si>
  <si>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</si>
  <si>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</si>
  <si>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</si>
  <si>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</si>
  <si>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</si>
  <si>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</si>
  <si>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</si>
  <si>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</si>
  <si>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</si>
  <si>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</si>
  <si>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</si>
  <si>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</si>
  <si>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</si>
  <si>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</si>
  <si>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</si>
  <si>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</si>
  <si>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</si>
  <si>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</si>
  <si>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</si>
  <si>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</si>
  <si>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</si>
  <si>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</si>
  <si>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</si>
  <si>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</si>
  <si>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</si>
  <si>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</si>
  <si>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</si>
  <si>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</si>
  <si>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</si>
  <si>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</si>
  <si>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</si>
  <si>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</si>
  <si>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</si>
  <si>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</si>
  <si>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</si>
  <si>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</si>
  <si>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</si>
  <si>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</si>
  <si>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</si>
  <si>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</si>
  <si>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</si>
  <si>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</si>
  <si>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</si>
  <si>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</si>
  <si>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</si>
  <si>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</si>
  <si>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</si>
  <si>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</si>
  <si>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</si>
  <si>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</si>
  <si>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</si>
  <si>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</si>
  <si>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</si>
  <si>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</si>
  <si>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</si>
  <si>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</si>
  <si>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</si>
  <si>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</si>
  <si>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</si>
  <si>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</si>
  <si>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</si>
  <si>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</si>
  <si>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</si>
  <si>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</si>
  <si>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</si>
  <si>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</si>
  <si>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</si>
  <si>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</si>
  <si>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</si>
  <si>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</si>
  <si>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</si>
  <si>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</si>
  <si>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</si>
  <si>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</si>
  <si>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</si>
  <si>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</si>
  <si>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</si>
  <si>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</si>
  <si>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</si>
  <si>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</si>
  <si>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</si>
  <si>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</si>
  <si>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</si>
  <si>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</si>
  <si>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</si>
  <si>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</si>
  <si>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</si>
  <si>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</si>
  <si>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</si>
  <si>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</si>
  <si>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</si>
  <si>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</si>
  <si>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</si>
  <si>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</si>
  <si>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</si>
  <si>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</si>
  <si>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</si>
  <si>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</si>
  <si>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</si>
  <si>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</si>
  <si>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</si>
  <si>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</si>
  <si>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</si>
  <si>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</si>
  <si>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</si>
  <si>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</si>
  <si>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</si>
  <si>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</si>
  <si>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</si>
  <si>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</si>
  <si>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</si>
  <si>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</si>
  <si>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</si>
  <si>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</si>
  <si>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</si>
  <si>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</si>
  <si>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</si>
  <si>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</si>
  <si>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</si>
  <si>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</si>
  <si>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</si>
  <si>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</si>
  <si>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</si>
  <si>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</si>
  <si>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</si>
  <si>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</si>
  <si>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</si>
  <si>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</si>
  <si>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</si>
  <si>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</si>
  <si>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</si>
  <si>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</si>
  <si>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</si>
  <si>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</si>
  <si>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</si>
  <si>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</si>
  <si>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</si>
  <si>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</si>
  <si>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</si>
  <si>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</si>
  <si>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</si>
  <si>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</si>
  <si>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</si>
  <si>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</si>
  <si>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</si>
  <si>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</si>
  <si>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</si>
  <si>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</si>
  <si>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</si>
  <si>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</si>
  <si>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</si>
  <si>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</si>
  <si>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</si>
  <si>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</si>
  <si>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</si>
  <si>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</si>
  <si>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</si>
  <si>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</si>
  <si>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</si>
  <si>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</si>
  <si>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</si>
  <si>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</si>
  <si>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</si>
  <si>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</si>
  <si>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</si>
  <si>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</si>
  <si>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</si>
  <si>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</si>
  <si>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</si>
  <si>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</si>
  <si>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</si>
  <si>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</si>
  <si>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</si>
  <si>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</si>
  <si>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</si>
  <si>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</si>
  <si>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</si>
  <si>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</si>
  <si>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</si>
  <si>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</si>
  <si>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</si>
  <si>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</si>
  <si>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</si>
  <si>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</si>
  <si>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</si>
  <si>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</si>
  <si>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</si>
  <si>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</si>
  <si>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</si>
  <si>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</si>
  <si>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</si>
  <si>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</si>
  <si>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</si>
  <si>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</si>
  <si>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</si>
  <si>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</si>
  <si>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</si>
  <si>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</si>
  <si>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</si>
  <si>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</si>
  <si>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</si>
  <si>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</si>
  <si>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</si>
  <si>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</si>
  <si>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</si>
  <si>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</si>
  <si>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</si>
  <si>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</si>
  <si>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</si>
  <si>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</si>
  <si>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</si>
  <si>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</si>
  <si>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</si>
  <si>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</si>
  <si>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</si>
  <si>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</si>
  <si>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</si>
  <si>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</si>
  <si>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</si>
  <si>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</si>
  <si>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</si>
  <si>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</si>
  <si>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</si>
  <si>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</si>
  <si>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</si>
  <si>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</si>
  <si>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</si>
  <si>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</si>
  <si>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</si>
  <si>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</si>
  <si>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</si>
  <si>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</si>
  <si>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</si>
  <si>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</si>
  <si>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</si>
  <si>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</si>
  <si>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</si>
  <si>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</si>
  <si>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</si>
  <si>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</si>
  <si>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</si>
  <si>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</si>
  <si>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</si>
  <si>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</si>
  <si>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</si>
  <si>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</si>
  <si>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</si>
  <si>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</si>
  <si>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</si>
  <si>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</si>
  <si>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</si>
  <si>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</si>
  <si>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</si>
  <si>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</si>
  <si>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</si>
  <si>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</si>
  <si>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</si>
  <si>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</si>
  <si>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</si>
  <si>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</si>
  <si>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</si>
  <si>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</si>
  <si>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</si>
  <si>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</si>
  <si>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</si>
  <si>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</si>
  <si>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</si>
  <si>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</si>
  <si>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</si>
  <si>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</si>
  <si>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</si>
  <si>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</si>
  <si>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</si>
  <si>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</si>
  <si>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</si>
  <si>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</si>
  <si>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</si>
  <si>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</si>
  <si>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</si>
  <si>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</si>
  <si>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</si>
  <si>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</si>
  <si>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</si>
  <si>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</si>
  <si>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</si>
  <si>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</si>
  <si>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</si>
  <si>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</si>
  <si>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</si>
  <si>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</si>
  <si>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</si>
  <si>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</si>
  <si>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</si>
  <si>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</si>
  <si>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</si>
  <si>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</si>
  <si>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</si>
  <si>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</si>
  <si>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</si>
  <si>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</si>
  <si>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</si>
  <si>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</si>
  <si>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</si>
  <si>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</si>
  <si>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</si>
  <si>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</si>
  <si>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</si>
  <si>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</si>
  <si>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</si>
  <si>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</si>
  <si>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</si>
  <si>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</si>
  <si>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</si>
  <si>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</si>
  <si>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</si>
  <si>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</si>
  <si>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</si>
  <si>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</si>
  <si>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</si>
  <si>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</si>
  <si>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</si>
  <si>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</si>
  <si>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</si>
  <si>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</si>
  <si>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</si>
  <si>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</si>
  <si>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</si>
  <si>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</si>
  <si>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</si>
  <si>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</si>
  <si>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</si>
  <si>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</si>
  <si>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</si>
  <si>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</si>
  <si>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</si>
  <si>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</si>
  <si>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</si>
  <si>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</si>
  <si>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</si>
  <si>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</si>
  <si>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</si>
  <si>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</si>
  <si>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</si>
  <si>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</si>
  <si>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</si>
  <si>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</si>
  <si>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</si>
  <si>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</si>
  <si>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</si>
  <si>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</si>
  <si>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</si>
  <si>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</si>
  <si>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</si>
  <si>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</si>
  <si>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</si>
  <si>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</si>
  <si>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</si>
  <si>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</si>
  <si>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</si>
  <si>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</si>
  <si>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</si>
  <si>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</si>
  <si>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</si>
  <si>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</si>
  <si>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</si>
  <si>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</si>
  <si>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</si>
  <si>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</si>
  <si>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</si>
  <si>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</si>
  <si>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</si>
  <si>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</si>
  <si>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</si>
  <si>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</si>
  <si>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</si>
  <si>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</si>
  <si>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</si>
  <si>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</si>
  <si>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</si>
  <si>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</si>
  <si>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</si>
  <si>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</si>
  <si>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</si>
  <si>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</si>
  <si>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</si>
  <si>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</si>
  <si>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</si>
  <si>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</si>
  <si>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</si>
  <si>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</si>
  <si>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</si>
  <si>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</si>
  <si>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</si>
  <si>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</si>
  <si>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</si>
  <si>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</si>
  <si>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</si>
  <si>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</si>
  <si>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</si>
  <si>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</si>
  <si>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</si>
  <si>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</si>
  <si>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</si>
  <si>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</si>
  <si>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</si>
  <si>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</si>
  <si>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</si>
  <si>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</si>
  <si>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</si>
  <si>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</si>
  <si>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</si>
  <si>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</si>
  <si>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</si>
  <si>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</si>
  <si>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</si>
  <si>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</si>
  <si>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</si>
  <si>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</si>
  <si>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</si>
  <si>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</si>
  <si>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</si>
  <si>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</si>
  <si>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</si>
  <si>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</si>
  <si>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</si>
  <si>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</si>
  <si>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</si>
  <si>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</si>
  <si>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</si>
  <si>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</si>
  <si>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</si>
  <si>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</si>
  <si>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</si>
  <si>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</si>
  <si>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</si>
  <si>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</si>
  <si>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</si>
  <si>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</si>
  <si>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</si>
  <si>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</si>
  <si>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</si>
  <si>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</si>
  <si>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</si>
  <si>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</si>
  <si>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</si>
  <si>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</si>
  <si>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</si>
  <si>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</si>
  <si>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</si>
  <si>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</si>
  <si>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</si>
  <si>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</si>
  <si>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</si>
  <si>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</si>
  <si>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</si>
  <si>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</si>
  <si>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</si>
  <si>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</si>
  <si>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</si>
  <si>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</si>
  <si>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</si>
  <si>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</si>
  <si>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</si>
  <si>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</si>
  <si>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</si>
  <si>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</si>
  <si>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</si>
  <si>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</si>
  <si>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</si>
  <si>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</si>
  <si>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</si>
  <si>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</si>
  <si>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</si>
  <si>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</si>
  <si>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</si>
  <si>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</si>
  <si>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</si>
  <si>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</si>
  <si>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</si>
  <si>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</si>
  <si>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</si>
  <si>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</si>
  <si>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</si>
  <si>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</si>
  <si>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</si>
  <si>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</si>
  <si>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</si>
  <si>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</si>
  <si>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</si>
  <si>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</si>
  <si>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</si>
  <si>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</si>
  <si>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</si>
  <si>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</si>
  <si>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</si>
  <si>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</si>
  <si>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</si>
  <si>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</si>
  <si>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</si>
  <si>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</si>
  <si>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</si>
  <si>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</si>
  <si>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</si>
  <si>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</si>
  <si>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</si>
  <si>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</si>
  <si>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</si>
  <si>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</si>
  <si>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</si>
  <si>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</si>
  <si>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</si>
  <si>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</si>
  <si>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</si>
  <si>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</si>
  <si>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</si>
  <si>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</si>
  <si>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</si>
  <si>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</si>
  <si>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</si>
  <si>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</si>
  <si>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</si>
  <si>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</si>
  <si>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</si>
  <si>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</si>
  <si>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</si>
  <si>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</si>
  <si>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</si>
  <si>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</si>
  <si>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</si>
  <si>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</si>
  <si>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</si>
  <si>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</si>
  <si>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</si>
  <si>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</si>
  <si>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</si>
  <si>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</si>
  <si>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</si>
  <si>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</si>
  <si>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</si>
  <si>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</si>
  <si>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</si>
  <si>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</si>
  <si>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</si>
  <si>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</si>
  <si>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</si>
  <si>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</si>
  <si>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</si>
  <si>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</si>
  <si>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</si>
  <si>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</si>
  <si>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</si>
  <si>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</si>
  <si>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</si>
  <si>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</si>
  <si>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</si>
  <si>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</si>
  <si>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</si>
  <si>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</si>
  <si>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</si>
  <si>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</si>
  <si>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</si>
  <si>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</si>
  <si>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</si>
  <si>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</si>
  <si>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</si>
  <si>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</si>
  <si>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</si>
  <si>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</si>
  <si>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</si>
  <si>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</si>
  <si>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</si>
  <si>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</si>
  <si>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</si>
  <si>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</si>
  <si>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</si>
  <si>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</si>
  <si>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</si>
  <si>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</si>
  <si>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</si>
  <si>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</si>
  <si>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</si>
  <si>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</si>
  <si>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</si>
  <si>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</si>
  <si>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</si>
  <si>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</si>
  <si>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</si>
  <si>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</si>
  <si>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</si>
  <si>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</si>
  <si>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</si>
  <si>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</si>
  <si>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</si>
  <si>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</si>
  <si>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</si>
  <si>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</si>
  <si>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</si>
  <si>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</si>
  <si>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</si>
  <si>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</si>
  <si>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</si>
  <si>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</si>
  <si>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</si>
  <si>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</si>
  <si>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</si>
  <si>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</si>
  <si>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</si>
  <si>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</si>
  <si>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</si>
  <si>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</si>
  <si>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</si>
  <si>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</si>
  <si>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</si>
  <si>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</si>
  <si>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</si>
  <si>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</si>
  <si>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</si>
  <si>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</si>
  <si>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</si>
  <si>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</si>
  <si>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</si>
  <si>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</si>
  <si>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</si>
  <si>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</si>
  <si>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</si>
  <si>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</si>
  <si>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</si>
  <si>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</si>
  <si>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</si>
  <si>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</si>
  <si>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</si>
  <si>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</si>
  <si>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</si>
  <si>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</si>
  <si>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</si>
  <si>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</si>
  <si>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</si>
  <si>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</si>
  <si>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</si>
  <si>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</si>
  <si>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</si>
  <si>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</si>
  <si>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</si>
  <si>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</si>
  <si>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</si>
  <si>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</si>
  <si>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</si>
  <si>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</si>
  <si>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</si>
  <si>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</si>
  <si>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</si>
  <si>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</si>
  <si>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</si>
  <si>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</si>
  <si>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</si>
  <si>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</si>
  <si>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</si>
  <si>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</si>
  <si>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</si>
  <si>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</si>
  <si>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</si>
  <si>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</si>
  <si>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</si>
  <si>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</si>
  <si>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</si>
  <si>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</si>
  <si>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</si>
  <si>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</si>
  <si>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</si>
  <si>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</si>
  <si>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</si>
  <si>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</si>
  <si>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</si>
  <si>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</si>
  <si>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</si>
  <si>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</si>
  <si>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</si>
  <si>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</si>
  <si>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</si>
  <si>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</si>
  <si>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</si>
  <si>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</si>
  <si>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</si>
  <si>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</si>
  <si>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</si>
  <si>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</si>
  <si>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</si>
  <si>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</si>
  <si>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</si>
  <si>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</si>
  <si>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</si>
  <si>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</si>
  <si>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</si>
  <si>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</si>
  <si>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</si>
  <si>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</si>
  <si>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</si>
  <si>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</si>
  <si>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</si>
  <si>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</si>
  <si>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</si>
  <si>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</si>
  <si>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</si>
  <si>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</si>
  <si>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</si>
  <si>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</si>
  <si>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</si>
  <si>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</si>
  <si>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</si>
  <si>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</si>
  <si>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</si>
  <si>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</si>
  <si>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</si>
  <si>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</si>
  <si>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</si>
  <si>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</si>
  <si>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</si>
  <si>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</si>
  <si>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</si>
  <si>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</si>
  <si>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</si>
  <si>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</si>
  <si>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</si>
  <si>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</si>
  <si>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</si>
  <si>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</si>
  <si>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</si>
  <si>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</si>
  <si>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</si>
  <si>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</si>
  <si>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</si>
  <si>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</si>
  <si>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</si>
  <si>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</si>
  <si>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</si>
  <si>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</si>
  <si>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</si>
  <si>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</si>
  <si>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</si>
  <si>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</si>
  <si>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</si>
  <si>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</si>
  <si>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</si>
  <si>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</si>
  <si>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</si>
  <si>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</si>
  <si>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</si>
  <si>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</si>
  <si>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</si>
  <si>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</si>
  <si>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</si>
  <si>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</si>
  <si>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</si>
  <si>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</si>
  <si>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</si>
  <si>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</si>
  <si>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</si>
  <si>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</si>
  <si>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</si>
  <si>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</si>
  <si>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</si>
  <si>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</si>
  <si>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</si>
  <si>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</si>
  <si>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</si>
  <si>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</si>
  <si>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</si>
  <si>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</si>
  <si>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</si>
  <si>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</si>
  <si>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</si>
  <si>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</si>
  <si>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</si>
  <si>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</si>
  <si>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</si>
  <si>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</si>
  <si>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</si>
  <si>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</si>
  <si>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</si>
  <si>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</si>
  <si>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</si>
  <si>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</si>
  <si>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</si>
  <si>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</si>
  <si>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</si>
  <si>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</si>
  <si>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</si>
  <si>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</si>
  <si>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</si>
  <si>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</si>
  <si>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</si>
  <si>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</si>
  <si>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</si>
  <si>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</si>
  <si>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</si>
  <si>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</si>
  <si>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</si>
  <si>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</si>
  <si>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</si>
  <si>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</si>
  <si>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</si>
  <si>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</si>
  <si>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</si>
  <si>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</si>
  <si>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</si>
  <si>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</si>
  <si>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</si>
  <si>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</si>
  <si>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</si>
  <si>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</si>
  <si>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</si>
  <si>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</si>
  <si>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</si>
  <si>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</si>
  <si>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</si>
  <si>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</si>
  <si>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</si>
  <si>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</si>
  <si>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</si>
  <si>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</si>
  <si>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</si>
  <si>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</si>
  <si>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</si>
  <si>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</si>
  <si>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</si>
  <si>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</si>
  <si>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</si>
  <si>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</si>
  <si>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</si>
  <si>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</si>
  <si>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</si>
  <si>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</si>
  <si>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</si>
  <si>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</si>
  <si>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</si>
  <si>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</si>
  <si>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</si>
  <si>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</si>
  <si>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</si>
  <si>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</si>
  <si>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</si>
  <si>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</si>
  <si>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</si>
  <si>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</si>
  <si>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</si>
  <si>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</si>
  <si>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</si>
  <si>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</si>
  <si>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</si>
  <si>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</si>
  <si>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</si>
  <si>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</si>
  <si>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</si>
  <si>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</si>
  <si>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</si>
  <si>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</si>
  <si>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</si>
  <si>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</si>
  <si>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</si>
  <si>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</si>
  <si>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</si>
  <si>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</si>
  <si>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</si>
  <si>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</si>
  <si>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</si>
  <si>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</si>
  <si>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</si>
  <si>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</si>
  <si>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</si>
  <si>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</si>
  <si>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</si>
  <si>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</si>
  <si>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</si>
  <si>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</si>
  <si>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</si>
  <si>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</si>
  <si>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</si>
  <si>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</si>
  <si>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</si>
  <si>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</si>
  <si>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</si>
  <si>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</si>
  <si>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</si>
  <si>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</si>
  <si>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</si>
  <si>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</si>
  <si>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</si>
  <si>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</si>
  <si>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</si>
  <si>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</si>
  <si>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</si>
  <si>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</si>
  <si>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</si>
  <si>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</si>
  <si>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</si>
  <si>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</si>
  <si>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</si>
  <si>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</si>
  <si>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</si>
  <si>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</si>
  <si>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</si>
  <si>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</si>
  <si>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</si>
  <si>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</si>
  <si>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</si>
  <si>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</si>
  <si>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</si>
  <si>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</si>
  <si>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</si>
  <si>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</si>
  <si>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</si>
  <si>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</si>
  <si>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</si>
  <si>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</si>
  <si>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</si>
  <si>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</si>
  <si>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</si>
  <si>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</si>
  <si>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</si>
  <si>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</si>
  <si>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</si>
  <si>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</si>
  <si>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</si>
  <si>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</si>
  <si>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</si>
  <si>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</si>
  <si>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</si>
  <si>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</si>
  <si>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</si>
  <si>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</si>
  <si>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</si>
  <si>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</si>
  <si>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</si>
  <si>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</si>
  <si>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</si>
  <si>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</si>
  <si>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</si>
  <si>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</si>
  <si>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</si>
  <si>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</si>
  <si>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</si>
  <si>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</si>
  <si>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</si>
  <si>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</si>
  <si>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</si>
  <si>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</si>
  <si>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</si>
  <si>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</si>
  <si>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</si>
  <si>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</si>
  <si>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</si>
  <si>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</si>
  <si>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</si>
  <si>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</si>
  <si>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</si>
  <si>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</si>
  <si>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</si>
  <si>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</si>
  <si>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</si>
  <si>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</si>
  <si>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</si>
  <si>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</si>
  <si>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</si>
  <si>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</si>
  <si>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</si>
  <si>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</si>
  <si>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</si>
  <si>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</si>
  <si>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</si>
  <si>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</si>
  <si>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</si>
  <si>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</si>
  <si>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</si>
  <si>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</si>
  <si>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</si>
  <si>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</si>
  <si>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</si>
  <si>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</si>
  <si>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</si>
  <si>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</si>
  <si>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</si>
  <si>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</si>
  <si>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</si>
  <si>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</si>
  <si>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</si>
  <si>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</si>
  <si>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</si>
  <si>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</si>
  <si>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</si>
  <si>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</si>
  <si>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</si>
  <si>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</si>
  <si>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</si>
  <si>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</si>
  <si>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</si>
  <si>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</si>
  <si>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</si>
  <si>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</si>
  <si>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</si>
  <si>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</si>
  <si>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</si>
  <si>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</si>
  <si>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</si>
  <si>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</si>
  <si>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</si>
  <si>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</si>
  <si>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</si>
  <si>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</si>
  <si>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</si>
  <si>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</si>
  <si>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</si>
  <si>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</si>
  <si>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</si>
  <si>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</si>
  <si>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</si>
  <si>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</si>
  <si>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</si>
  <si>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</si>
  <si>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</si>
  <si>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</si>
  <si>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</si>
  <si>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</si>
  <si>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</si>
  <si>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</si>
  <si>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</si>
  <si>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</si>
  <si>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</si>
  <si>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</si>
  <si>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</si>
  <si>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</si>
  <si>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</si>
  <si>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</si>
  <si>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</si>
  <si>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</si>
  <si>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</si>
  <si>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</si>
  <si>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</si>
  <si>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</si>
  <si>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</si>
  <si>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</si>
  <si>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</si>
  <si>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</si>
  <si>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</si>
  <si>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</si>
  <si>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</si>
  <si>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</si>
  <si>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</si>
  <si>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</si>
  <si>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</si>
  <si>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</si>
  <si>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</si>
  <si>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</si>
  <si>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</si>
  <si>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</si>
  <si>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</si>
  <si>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</si>
  <si>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</si>
  <si>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</si>
  <si>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</si>
  <si>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</si>
  <si>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</si>
  <si>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</si>
  <si>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</si>
  <si>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</si>
  <si>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</si>
  <si>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</si>
  <si>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</si>
  <si>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</si>
  <si>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</si>
  <si>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</si>
  <si>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</si>
  <si>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</si>
  <si>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</si>
  <si>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</si>
  <si>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</si>
  <si>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</si>
  <si>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</si>
  <si>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</si>
  <si>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</si>
  <si>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</si>
  <si>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</si>
  <si>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</si>
  <si>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</si>
  <si>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</si>
  <si>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</si>
  <si>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</si>
  <si>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</si>
  <si>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</si>
  <si>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</si>
  <si>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</si>
  <si>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</si>
  <si>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</si>
  <si>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</si>
  <si>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</si>
  <si>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</si>
  <si>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</si>
  <si>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</si>
  <si>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</si>
  <si>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</si>
  <si>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</si>
  <si>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</si>
  <si>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</si>
  <si>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</si>
  <si>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</si>
  <si>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</si>
  <si>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</si>
  <si>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</si>
  <si>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</si>
  <si>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</si>
  <si>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</si>
  <si>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</si>
  <si>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</si>
  <si>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</si>
  <si>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</si>
  <si>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</si>
  <si>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</si>
  <si>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</si>
  <si>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</si>
  <si>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</si>
  <si>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</si>
  <si>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</si>
  <si>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</si>
  <si>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</si>
  <si>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</si>
  <si>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</si>
  <si>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</si>
  <si>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</si>
  <si>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</si>
  <si>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</si>
  <si>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</si>
  <si>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</si>
  <si>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</si>
  <si>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</si>
  <si>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</si>
  <si>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</si>
  <si>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</si>
  <si>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</si>
  <si>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</si>
  <si>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</si>
  <si>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</si>
  <si>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</si>
  <si>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</si>
  <si>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</si>
  <si>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</si>
  <si>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</si>
  <si>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</si>
  <si>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</si>
  <si>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</si>
  <si>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</si>
  <si>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</si>
  <si>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</si>
  <si>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</si>
  <si>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</si>
  <si>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</si>
  <si>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</si>
  <si>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</si>
  <si>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</si>
  <si>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</si>
  <si>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</si>
  <si>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</si>
  <si>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</si>
  <si>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</si>
  <si>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</si>
  <si>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</si>
  <si>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</si>
  <si>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</si>
  <si>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</si>
  <si>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</si>
  <si>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</si>
  <si>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</si>
  <si>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</si>
  <si>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</si>
  <si>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</si>
  <si>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</si>
  <si>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</si>
  <si>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</si>
  <si>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</si>
  <si>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</si>
  <si>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</si>
  <si>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</si>
  <si>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</si>
  <si>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</si>
  <si>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</si>
  <si>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</si>
  <si>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</si>
  <si>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</si>
  <si>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</si>
  <si>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</si>
  <si>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</si>
  <si>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</si>
  <si>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</si>
  <si>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</si>
  <si>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</si>
  <si>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</si>
  <si>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</si>
  <si>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</si>
  <si>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</si>
  <si>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</si>
  <si>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</si>
  <si>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</si>
  <si>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</si>
  <si>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</si>
  <si>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</si>
  <si>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</si>
  <si>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</si>
  <si>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</si>
  <si>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</si>
  <si>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</si>
  <si>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</si>
  <si>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</si>
  <si>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</si>
  <si>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</si>
  <si>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</si>
  <si>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</si>
  <si>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</si>
  <si>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</si>
  <si>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</si>
  <si>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</si>
  <si>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</si>
  <si>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</si>
  <si>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</si>
  <si>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</si>
  <si>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</si>
  <si>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</si>
  <si>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</si>
  <si>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</si>
  <si>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</si>
  <si>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</si>
  <si>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</si>
  <si>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</si>
  <si>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</si>
  <si>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</si>
  <si>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</si>
  <si>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</si>
  <si>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</si>
  <si>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</si>
  <si>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</si>
  <si>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</si>
  <si>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</si>
  <si>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</si>
  <si>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</si>
  <si>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</si>
  <si>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</si>
  <si>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</si>
  <si>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</si>
  <si>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</si>
  <si>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</si>
  <si>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</si>
  <si>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</si>
  <si>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</si>
  <si>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</si>
  <si>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</si>
  <si>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</si>
  <si>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</si>
  <si>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</si>
  <si>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</si>
  <si>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</si>
  <si>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</si>
  <si>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</si>
  <si>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</si>
  <si>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</si>
  <si>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</si>
  <si>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</si>
  <si>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</si>
  <si>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</si>
  <si>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</si>
  <si>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</si>
  <si>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</si>
  <si>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</si>
  <si>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</si>
  <si>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</si>
  <si>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</si>
  <si>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</si>
  <si>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</si>
  <si>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</si>
  <si>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</si>
  <si>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</si>
  <si>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</si>
  <si>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</si>
  <si>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</si>
  <si>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</si>
  <si>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</si>
  <si>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</si>
  <si>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</si>
  <si>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</si>
  <si>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</si>
  <si>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</si>
  <si>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</si>
  <si>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</si>
  <si>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</si>
  <si>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</si>
  <si>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</si>
  <si>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</si>
  <si>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</si>
  <si>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</si>
  <si>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</si>
  <si>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</si>
  <si>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</si>
  <si>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</si>
  <si>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</si>
  <si>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</si>
  <si>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</si>
  <si>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</si>
  <si>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</si>
  <si>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</si>
  <si>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</si>
  <si>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</si>
  <si>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</si>
  <si>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</si>
  <si>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</si>
  <si>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</si>
  <si>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</si>
  <si>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</si>
  <si>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</si>
  <si>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</si>
  <si>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</si>
  <si>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</si>
  <si>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</si>
  <si>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</si>
  <si>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</si>
  <si>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</si>
  <si>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</si>
  <si>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</si>
  <si>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</si>
  <si>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</si>
  <si>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</si>
  <si>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</si>
  <si>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</si>
  <si>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</si>
  <si>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</si>
  <si>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</si>
  <si>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</si>
  <si>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</si>
  <si>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</si>
  <si>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</si>
  <si>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</si>
  <si>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</si>
  <si>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</si>
  <si>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</si>
  <si>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</si>
  <si>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</si>
  <si>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</si>
  <si>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</si>
  <si>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</si>
  <si>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</si>
  <si>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</si>
  <si>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</si>
  <si>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</si>
  <si>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</si>
  <si>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</si>
  <si>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</si>
  <si>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</si>
  <si>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</si>
  <si>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</si>
  <si>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</si>
  <si>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</si>
  <si>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</si>
  <si>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</si>
  <si>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</si>
  <si>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</si>
  <si>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</si>
  <si>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</si>
  <si>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</si>
  <si>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</si>
  <si>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</si>
  <si>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</si>
  <si>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</si>
  <si>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</si>
  <si>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</si>
  <si>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</si>
  <si>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</si>
  <si>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</si>
  <si>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</si>
  <si>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</si>
  <si>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</si>
  <si>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</si>
  <si>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</si>
  <si>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</si>
  <si>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</si>
  <si>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</si>
  <si>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</si>
  <si>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</si>
  <si>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</si>
  <si>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</si>
  <si>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</si>
  <si>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</si>
  <si>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</si>
  <si>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</si>
  <si>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</si>
  <si>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</si>
  <si>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</si>
  <si>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</si>
  <si>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</si>
  <si>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</si>
  <si>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</si>
  <si>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</si>
  <si>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</si>
  <si>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</si>
  <si>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</si>
  <si>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</si>
  <si>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</si>
  <si>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</si>
  <si>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</si>
  <si>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</si>
  <si>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</si>
  <si>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</si>
  <si>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</si>
  <si>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</si>
  <si>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</si>
  <si>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</si>
  <si>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</si>
  <si>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</si>
  <si>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</si>
  <si>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</si>
  <si>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</si>
  <si>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</si>
  <si>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</si>
  <si>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</si>
  <si>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</si>
  <si>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</si>
  <si>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</si>
  <si>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</si>
  <si>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</si>
  <si>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</si>
  <si>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</si>
  <si>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</si>
  <si>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</si>
  <si>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</si>
  <si>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</si>
  <si>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</si>
  <si>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</si>
  <si>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</si>
  <si>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</si>
  <si>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</si>
  <si>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</si>
  <si>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</si>
  <si>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</si>
  <si>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</si>
  <si>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</si>
  <si>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</si>
  <si>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</si>
  <si>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</si>
  <si>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</si>
  <si>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</si>
  <si>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</si>
  <si>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</si>
  <si>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</si>
  <si>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</si>
  <si>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</si>
  <si>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</si>
  <si>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</si>
  <si>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</si>
  <si>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</si>
  <si>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</si>
  <si>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</si>
  <si>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</si>
  <si>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</si>
  <si>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</si>
  <si>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</si>
  <si>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</si>
  <si>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</si>
  <si>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</si>
  <si>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</si>
  <si>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</si>
  <si>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</si>
  <si>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</si>
  <si>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</si>
  <si>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</si>
  <si>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</si>
  <si>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</si>
  <si>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</si>
  <si>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</si>
  <si>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</si>
  <si>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</si>
  <si>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</si>
  <si>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</si>
  <si>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</si>
  <si>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</si>
  <si>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</si>
  <si>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</si>
  <si>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</si>
  <si>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</si>
  <si>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</si>
  <si>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</si>
  <si>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</si>
  <si>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</si>
  <si>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</si>
  <si>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</si>
  <si>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</si>
  <si>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</si>
  <si>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</si>
  <si>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</si>
  <si>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</si>
  <si>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</si>
  <si>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</si>
  <si>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</si>
  <si>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</si>
  <si>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</si>
  <si>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</si>
  <si>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</si>
  <si>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</si>
  <si>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</si>
  <si>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</si>
  <si>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</si>
  <si>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</si>
  <si>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</si>
  <si>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</si>
  <si>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</si>
  <si>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</si>
  <si>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</si>
  <si>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</si>
  <si>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</si>
  <si>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</si>
  <si>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</si>
  <si>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</si>
  <si>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</si>
  <si>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</si>
  <si>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</si>
  <si>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</si>
  <si>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</si>
  <si>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</si>
  <si>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</si>
  <si>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</si>
  <si>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</si>
  <si>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</si>
  <si>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</si>
  <si>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</si>
  <si>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</si>
  <si>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</si>
  <si>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</si>
  <si>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</si>
  <si>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</si>
  <si>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</si>
  <si>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</si>
  <si>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</si>
  <si>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</si>
  <si>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</si>
  <si>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</si>
  <si>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</si>
  <si>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</si>
  <si>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</si>
  <si>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</si>
  <si>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</si>
  <si>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</si>
  <si>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</si>
  <si>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</si>
  <si>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</si>
  <si>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</si>
  <si>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</si>
  <si>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</si>
  <si>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</si>
  <si>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</si>
  <si>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</si>
  <si>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</si>
  <si>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</si>
  <si>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</si>
  <si>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</si>
  <si>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</si>
  <si>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</si>
  <si>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</si>
  <si>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</si>
  <si>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</si>
  <si>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</si>
  <si>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</si>
  <si>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</si>
  <si>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</si>
  <si>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</si>
  <si>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</si>
  <si>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</si>
  <si>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</si>
  <si>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</si>
  <si>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</si>
  <si>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</si>
  <si>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</si>
  <si>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</si>
  <si>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</si>
  <si>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</si>
  <si>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</si>
  <si>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</si>
  <si>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</si>
  <si>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</si>
  <si>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</si>
  <si>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</si>
  <si>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</si>
  <si>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</si>
  <si>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</si>
  <si>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</si>
  <si>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</si>
  <si>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</si>
  <si>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</si>
  <si>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</si>
  <si>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</si>
  <si>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</si>
  <si>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</si>
  <si>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</si>
  <si>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</si>
  <si>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</si>
  <si>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</si>
  <si>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</si>
  <si>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</si>
  <si>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</si>
  <si>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</si>
  <si>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</si>
  <si>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</si>
  <si>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</si>
  <si>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</si>
  <si>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</si>
  <si>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</si>
  <si>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</si>
  <si>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</si>
  <si>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</si>
  <si>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</si>
  <si>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</si>
  <si>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</si>
  <si>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</si>
  <si>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</si>
  <si>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</si>
  <si>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</si>
  <si>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</si>
  <si>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</si>
  <si>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</si>
  <si>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</si>
  <si>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</si>
  <si>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</si>
  <si>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</si>
  <si>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</si>
  <si>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</si>
  <si>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</si>
  <si>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</si>
  <si>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</si>
  <si>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</si>
  <si>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</si>
  <si>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</si>
  <si>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</si>
  <si>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</si>
  <si>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</si>
  <si>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</si>
  <si>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</si>
  <si>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</si>
  <si>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</si>
  <si>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</si>
  <si>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</si>
  <si>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</si>
  <si>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</si>
  <si>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</si>
  <si>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</si>
  <si>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</si>
  <si>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</si>
  <si>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</si>
  <si>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</si>
  <si>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</si>
  <si>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</si>
  <si>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</si>
  <si>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</si>
  <si>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</si>
  <si>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</si>
  <si>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</si>
  <si>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</si>
  <si>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</si>
  <si>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</si>
  <si>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</si>
  <si>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</si>
  <si>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</si>
  <si>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</si>
  <si>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</si>
  <si>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</si>
  <si>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</si>
  <si>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</si>
  <si>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</si>
  <si>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</si>
  <si>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</si>
  <si>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</si>
  <si>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</si>
  <si>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</si>
  <si>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</si>
  <si>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</si>
  <si>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</si>
  <si>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</si>
  <si>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</si>
  <si>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</si>
  <si>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</si>
  <si>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</si>
  <si>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</si>
  <si>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</si>
  <si>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</si>
  <si>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</si>
  <si>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</si>
  <si>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</si>
  <si>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</si>
  <si>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</si>
  <si>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</si>
  <si>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</si>
  <si>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</si>
  <si>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</si>
  <si>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</si>
  <si>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</si>
  <si>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</si>
  <si>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</si>
  <si>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</si>
  <si>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</si>
  <si>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</si>
  <si>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</si>
  <si>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</si>
  <si>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</si>
  <si>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</si>
  <si>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</si>
  <si>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</si>
  <si>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</si>
  <si>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</si>
  <si>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</si>
  <si>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</si>
  <si>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</si>
  <si>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</si>
  <si>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</si>
  <si>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</si>
  <si>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</si>
  <si>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</si>
  <si>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</si>
  <si>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</si>
  <si>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</si>
  <si>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</si>
  <si>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</si>
  <si>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</si>
  <si>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</si>
  <si>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</si>
  <si>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</si>
  <si>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</si>
  <si>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</si>
  <si>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</si>
  <si>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</si>
  <si>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</si>
  <si>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</si>
  <si>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</si>
  <si>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</si>
  <si>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</si>
  <si>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</si>
  <si>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</si>
  <si>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</si>
  <si>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</si>
  <si>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</si>
  <si>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</si>
  <si>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</si>
  <si>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</si>
  <si>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</si>
  <si>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</si>
  <si>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</si>
  <si>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</si>
  <si>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</si>
  <si>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</si>
  <si>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</si>
  <si>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</si>
  <si>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</si>
  <si>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</si>
  <si>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</si>
  <si>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</si>
  <si>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</si>
  <si>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</si>
  <si>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</si>
  <si>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</si>
  <si>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</si>
  <si>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</si>
  <si>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</si>
  <si>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</si>
  <si>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</si>
  <si>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</si>
  <si>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</si>
  <si>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</si>
  <si>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</si>
  <si>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</si>
  <si>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</si>
  <si>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</si>
  <si>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</si>
  <si>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</si>
  <si>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</si>
  <si>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</si>
  <si>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</si>
  <si>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</si>
  <si>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</si>
  <si>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</si>
  <si>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</si>
  <si>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</si>
  <si>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</si>
  <si>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</si>
  <si>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</si>
  <si>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</si>
  <si>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</si>
  <si>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</si>
  <si>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</si>
  <si>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</si>
  <si>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</si>
  <si>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</si>
  <si>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</si>
  <si>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</si>
  <si>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</si>
  <si>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</si>
  <si>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</si>
  <si>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</si>
  <si>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</si>
  <si>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</si>
  <si>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</si>
  <si>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</si>
  <si>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</si>
  <si>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</si>
  <si>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</si>
  <si>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</si>
  <si>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</si>
  <si>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</si>
  <si>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</si>
  <si>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</si>
  <si>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</si>
  <si>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</si>
  <si>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</si>
  <si>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</si>
  <si>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</si>
  <si>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</si>
  <si>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</si>
  <si>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</si>
  <si>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</si>
  <si>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</si>
  <si>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</si>
  <si>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</si>
  <si>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</si>
  <si>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</si>
  <si>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</si>
  <si>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</si>
  <si>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</si>
  <si>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</si>
  <si>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</si>
  <si>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</si>
  <si>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</si>
  <si>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</si>
  <si>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</si>
  <si>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</si>
  <si>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</si>
  <si>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</si>
  <si>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</si>
  <si>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</si>
  <si>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</si>
  <si>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</si>
  <si>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</si>
  <si>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</si>
  <si>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</si>
  <si>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</si>
  <si>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</si>
  <si>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</si>
  <si>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</si>
  <si>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</si>
  <si>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</si>
  <si>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</si>
  <si>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</si>
  <si>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</si>
  <si>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</si>
  <si>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</si>
  <si>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</si>
  <si>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</si>
  <si>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</si>
  <si>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</si>
  <si>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</si>
  <si>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</si>
  <si>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</si>
  <si>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</si>
  <si>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</si>
  <si>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</si>
  <si>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</si>
  <si>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</si>
  <si>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</si>
  <si>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</si>
  <si>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</si>
  <si>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</si>
  <si>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</si>
  <si>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</si>
  <si>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</si>
  <si>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</si>
  <si>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</si>
  <si>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</si>
  <si>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</si>
  <si>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</si>
  <si>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</si>
  <si>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</si>
  <si>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</si>
  <si>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</si>
  <si>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</si>
  <si>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</si>
  <si>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</si>
  <si>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</si>
  <si>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</si>
  <si>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</si>
  <si>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</si>
  <si>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</si>
  <si>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</si>
  <si>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</si>
  <si>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</si>
  <si>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</si>
  <si>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</si>
  <si>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</si>
  <si>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</si>
  <si>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</si>
  <si>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</si>
  <si>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</si>
  <si>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</si>
  <si>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</si>
  <si>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</si>
  <si>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</si>
  <si>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</si>
  <si>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</si>
  <si>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</si>
  <si>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</si>
  <si>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</si>
  <si>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</si>
  <si>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</si>
  <si>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</si>
  <si>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</si>
  <si>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</si>
  <si>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</si>
  <si>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</si>
  <si>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</si>
  <si>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</si>
  <si>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</si>
  <si>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</si>
  <si>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</si>
  <si>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</si>
  <si>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</si>
  <si>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</si>
  <si>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</si>
  <si>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</si>
  <si>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</si>
  <si>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</si>
  <si>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</si>
  <si>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</si>
  <si>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</si>
  <si>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</si>
  <si>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</si>
  <si>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</si>
  <si>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</si>
  <si>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</si>
  <si>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</si>
  <si>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</si>
  <si>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</si>
  <si>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</si>
  <si>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</si>
  <si>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</si>
  <si>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</si>
  <si>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</si>
  <si>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</si>
  <si>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</si>
  <si>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</si>
  <si>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</si>
  <si>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</si>
  <si>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</si>
  <si>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</si>
  <si>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</si>
  <si>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</si>
  <si>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</si>
  <si>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</si>
  <si>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</si>
  <si>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</si>
  <si>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</si>
  <si>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</si>
  <si>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</si>
  <si>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</si>
  <si>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</si>
  <si>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</si>
  <si>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</si>
  <si>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</si>
  <si>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</si>
  <si>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</si>
  <si>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</si>
  <si>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</si>
  <si>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</si>
  <si>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</si>
  <si>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</si>
  <si>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</si>
  <si>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</si>
  <si>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</si>
  <si>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</si>
  <si>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</si>
  <si>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</si>
  <si>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</si>
  <si>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</si>
  <si>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</si>
  <si>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</si>
  <si>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</si>
  <si>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</si>
  <si>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</si>
  <si>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</si>
  <si>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</si>
  <si>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</si>
  <si>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</si>
  <si>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</si>
  <si>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</si>
  <si>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</si>
  <si>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</si>
  <si>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</si>
  <si>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</si>
  <si>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</si>
  <si>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</si>
  <si>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</si>
  <si>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</si>
  <si>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</si>
  <si>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</si>
  <si>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</si>
  <si>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</si>
  <si>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</si>
  <si>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</si>
  <si>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</si>
  <si>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</si>
  <si>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</si>
  <si>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</si>
  <si>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</si>
  <si>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</si>
  <si>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</si>
  <si>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</si>
  <si>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</si>
  <si>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</si>
  <si>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</si>
  <si>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</si>
  <si>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</si>
  <si>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</si>
  <si>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</si>
  <si>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</si>
  <si>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</si>
  <si>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</si>
  <si>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</si>
  <si>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</si>
  <si>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</si>
  <si>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</si>
  <si>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</si>
  <si>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</si>
  <si>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</si>
  <si>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</si>
  <si>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</si>
  <si>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</si>
  <si>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</si>
  <si>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</si>
  <si>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</si>
  <si>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</si>
  <si>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</si>
  <si>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</si>
  <si>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</si>
  <si>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</si>
  <si>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</si>
  <si>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</si>
  <si>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</si>
  <si>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</si>
  <si>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</si>
  <si>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</si>
  <si>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</si>
  <si>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</si>
  <si>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</si>
  <si>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</si>
  <si>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</si>
  <si>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</si>
  <si>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</si>
  <si>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</si>
  <si>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</si>
  <si>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</si>
  <si>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</si>
  <si>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</si>
  <si>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</si>
  <si>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</si>
  <si>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</si>
  <si>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</si>
  <si>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</si>
  <si>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</si>
  <si>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</si>
  <si>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</si>
  <si>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</si>
  <si>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</si>
  <si>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</si>
  <si>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</si>
  <si>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</si>
  <si>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</si>
  <si>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</si>
  <si>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</si>
  <si>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</si>
  <si>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</si>
  <si>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</si>
  <si>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</si>
  <si>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</si>
  <si>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</si>
  <si>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</si>
  <si>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</si>
  <si>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</si>
  <si>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</si>
  <si>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</si>
  <si>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</si>
  <si>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</si>
  <si>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</si>
  <si>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</si>
  <si>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</si>
  <si>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</si>
  <si>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</si>
  <si>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</si>
  <si>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</si>
  <si>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</si>
  <si>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</si>
  <si>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</si>
  <si>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</si>
  <si>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</si>
  <si>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</si>
  <si>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</si>
  <si>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</si>
  <si>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</si>
  <si>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</si>
  <si>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</si>
  <si>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</si>
  <si>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</si>
  <si>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</si>
  <si>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</si>
  <si>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</si>
  <si>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</si>
  <si>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</si>
  <si>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</si>
  <si>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</si>
  <si>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</si>
  <si>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</si>
  <si>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</si>
  <si>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</si>
  <si>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</si>
  <si>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</si>
  <si>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</si>
  <si>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</si>
  <si>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</si>
  <si>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</si>
  <si>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</si>
  <si>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</si>
  <si>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</si>
  <si>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</si>
  <si>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</si>
  <si>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</si>
  <si>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</si>
  <si>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</si>
  <si>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</si>
  <si>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</si>
  <si>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</si>
  <si>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</si>
  <si>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</si>
  <si>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</si>
  <si>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</si>
  <si>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</si>
  <si>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</si>
  <si>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</si>
  <si>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</si>
  <si>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</si>
  <si>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</si>
  <si>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</si>
  <si>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</si>
  <si>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</si>
  <si>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</si>
  <si>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</si>
  <si>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</si>
  <si>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</si>
  <si>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</si>
  <si>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</si>
  <si>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</si>
  <si>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</si>
  <si>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</si>
  <si>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</si>
  <si>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</si>
  <si>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</si>
  <si>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</si>
  <si>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</si>
  <si>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</si>
  <si>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</si>
  <si>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</si>
  <si>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</si>
  <si>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</si>
  <si>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</si>
  <si>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</si>
  <si>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</si>
  <si>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</si>
  <si>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</si>
  <si>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</si>
  <si>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</si>
  <si>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</si>
  <si>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</si>
  <si>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</si>
  <si>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</si>
  <si>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</si>
  <si>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</si>
  <si>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</si>
  <si>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</si>
  <si>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</si>
  <si>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</si>
  <si>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</si>
  <si>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</si>
  <si>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</si>
  <si>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</si>
  <si>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</si>
  <si>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</si>
  <si>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</si>
  <si>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</si>
  <si>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</si>
  <si>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</si>
  <si>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</si>
  <si>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</si>
  <si>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</si>
  <si>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</si>
  <si>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</si>
  <si>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</si>
  <si>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</si>
  <si>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</si>
  <si>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</si>
  <si>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</si>
  <si>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</si>
  <si>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</si>
  <si>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</si>
  <si>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</si>
  <si>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</si>
  <si>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</si>
  <si>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</si>
  <si>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</si>
  <si>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</si>
  <si>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</si>
  <si>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</si>
  <si>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</si>
  <si>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</si>
  <si>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</si>
  <si>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</si>
  <si>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</si>
  <si>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</si>
  <si>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</si>
  <si>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</si>
  <si>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</si>
  <si>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</si>
  <si>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</si>
  <si>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</si>
  <si>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</si>
  <si>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</si>
  <si>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</si>
  <si>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</si>
  <si>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</si>
  <si>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</si>
  <si>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</si>
  <si>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</si>
  <si>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</si>
  <si>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</si>
  <si>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</si>
  <si>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</si>
  <si>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</si>
  <si>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</si>
  <si>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</si>
  <si>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</si>
  <si>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</si>
  <si>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</si>
  <si>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</si>
  <si>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</si>
  <si>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</si>
  <si>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</si>
  <si>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</si>
  <si>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</si>
  <si>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</si>
  <si>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</si>
  <si>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</si>
  <si>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</si>
  <si>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</si>
  <si>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</si>
  <si>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</si>
  <si>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</si>
  <si>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</si>
  <si>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</si>
  <si>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</si>
  <si>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</si>
  <si>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</si>
  <si>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</si>
  <si>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</si>
  <si>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</si>
  <si>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</si>
  <si>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</si>
  <si>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</si>
  <si>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</si>
  <si>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</si>
  <si>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</si>
  <si>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</si>
  <si>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</si>
  <si>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</si>
  <si>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</si>
  <si>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</si>
  <si>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</si>
  <si>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</si>
  <si>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</si>
  <si>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</si>
  <si>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</si>
  <si>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</si>
  <si>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</si>
  <si>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</si>
  <si>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</si>
  <si>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</si>
  <si>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</si>
  <si>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</si>
  <si>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</si>
  <si>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</si>
  <si>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</si>
  <si>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</si>
  <si>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</si>
  <si>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</si>
  <si>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</si>
  <si>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</si>
  <si>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</si>
  <si>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</si>
  <si>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</si>
  <si>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</si>
  <si>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</si>
  <si>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</si>
  <si>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</si>
  <si>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</si>
  <si>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</si>
  <si>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</si>
  <si>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</si>
  <si>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</si>
  <si>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</si>
  <si>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</si>
  <si>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</si>
  <si>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</si>
  <si>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</si>
  <si>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</si>
  <si>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</si>
  <si>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</si>
  <si>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</si>
  <si>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</si>
  <si>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</si>
  <si>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</si>
  <si>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</si>
  <si>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</si>
  <si>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</si>
  <si>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</si>
  <si>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</si>
  <si>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</si>
  <si>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</si>
  <si>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</si>
  <si>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</si>
  <si>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</si>
  <si>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</si>
  <si>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</si>
  <si>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</si>
  <si>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</si>
  <si>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</si>
  <si>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</si>
  <si>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</si>
  <si>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</si>
  <si>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</si>
  <si>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</si>
  <si>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</si>
  <si>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</si>
  <si>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</si>
  <si>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</si>
  <si>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</si>
  <si>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</si>
  <si>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</si>
  <si>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</si>
  <si>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</si>
  <si>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</si>
  <si>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</si>
  <si>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</si>
  <si>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</si>
  <si>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</si>
  <si>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</si>
  <si>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</si>
  <si>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</si>
  <si>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</si>
  <si>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</si>
  <si>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</si>
  <si>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</si>
  <si>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</si>
  <si>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</si>
  <si>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</si>
  <si>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</si>
  <si>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</si>
  <si>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</si>
  <si>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</si>
  <si>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</si>
  <si>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</si>
  <si>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</si>
  <si>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</si>
  <si>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</si>
  <si>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</si>
  <si>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</si>
  <si>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</si>
  <si>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</si>
  <si>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</si>
  <si>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</si>
  <si>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</si>
  <si>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</si>
  <si>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</si>
  <si>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</si>
  <si>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</si>
  <si>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</si>
  <si>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</si>
  <si>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</si>
  <si>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</si>
  <si>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</si>
  <si>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</si>
  <si>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</si>
  <si>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</si>
  <si>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</si>
  <si>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</si>
  <si>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</si>
  <si>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</si>
  <si>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</si>
  <si>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</si>
  <si>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</si>
  <si>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</si>
  <si>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</si>
  <si>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</si>
  <si>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</si>
  <si>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</si>
  <si>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</si>
  <si>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</si>
  <si>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</si>
  <si>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</si>
  <si>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</si>
  <si>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</si>
  <si>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</si>
  <si>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</si>
  <si>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</si>
  <si>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</si>
  <si>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</si>
  <si>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</si>
  <si>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</si>
  <si>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</si>
  <si>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</si>
  <si>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</si>
  <si>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</si>
  <si>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</si>
  <si>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</si>
  <si>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</si>
  <si>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</si>
  <si>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</si>
  <si>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</si>
  <si>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</si>
  <si>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</si>
  <si>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</si>
  <si>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</si>
  <si>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</si>
  <si>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</si>
  <si>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</si>
  <si>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</si>
  <si>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</si>
  <si>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</si>
  <si>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</si>
  <si>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</si>
  <si>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</si>
  <si>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</si>
  <si>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</si>
  <si>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</si>
  <si>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</si>
  <si>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</si>
  <si>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</si>
  <si>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</si>
  <si>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</si>
  <si>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</si>
  <si>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</si>
  <si>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</si>
  <si>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</si>
  <si>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</si>
  <si>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</si>
  <si>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</si>
  <si>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</si>
  <si>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</si>
  <si>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</si>
  <si>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</si>
  <si>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</si>
  <si>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</si>
  <si>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</si>
  <si>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</si>
  <si>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</si>
  <si>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</si>
  <si>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</si>
  <si>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</si>
  <si>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</si>
  <si>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</si>
  <si>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</si>
  <si>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</si>
  <si>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</si>
  <si>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</si>
  <si>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</si>
  <si>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</si>
  <si>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</si>
  <si>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</si>
  <si>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</si>
  <si>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</si>
  <si>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</si>
  <si>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</si>
  <si>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</si>
  <si>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</si>
  <si>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</si>
  <si>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</si>
  <si>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</si>
  <si>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</si>
  <si>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</si>
  <si>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</si>
  <si>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</si>
  <si>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</si>
  <si>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</si>
  <si>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</si>
  <si>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</si>
  <si>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</si>
  <si>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</si>
  <si>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</si>
  <si>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</si>
  <si>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</si>
  <si>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</si>
  <si>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</si>
  <si>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</si>
  <si>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</si>
  <si>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</si>
  <si>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</si>
  <si>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</si>
  <si>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</si>
  <si>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</si>
  <si>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</si>
  <si>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</si>
  <si>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</si>
  <si>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</si>
  <si>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</si>
  <si>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</si>
  <si>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</si>
  <si>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</si>
  <si>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</si>
  <si>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</si>
  <si>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</si>
  <si>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</si>
  <si>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</si>
  <si>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</si>
  <si>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</si>
  <si>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</si>
  <si>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</si>
  <si>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</si>
  <si>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</si>
  <si>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</si>
  <si>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</si>
  <si>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</si>
  <si>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</si>
  <si>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</si>
  <si>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</si>
  <si>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</si>
  <si>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</si>
  <si>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</si>
  <si>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</si>
  <si>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</si>
  <si>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</si>
  <si>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</si>
  <si>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</si>
  <si>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</si>
  <si>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</si>
  <si>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</si>
  <si>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</si>
  <si>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</si>
  <si>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</si>
  <si>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</si>
  <si>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</si>
  <si>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</si>
  <si>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</si>
  <si>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</si>
  <si>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</si>
  <si>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</si>
  <si>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</si>
  <si>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</si>
  <si>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</si>
  <si>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</si>
  <si>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</si>
  <si>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</si>
  <si>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</si>
  <si>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</si>
  <si>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</si>
  <si>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</si>
  <si>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</si>
  <si>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</si>
  <si>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</si>
  <si>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</si>
  <si>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</si>
  <si>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</si>
  <si>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</si>
  <si>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</si>
  <si>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</si>
  <si>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</si>
  <si>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</si>
  <si>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</si>
  <si>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</si>
  <si>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</si>
  <si>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</si>
  <si>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</si>
  <si>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</si>
  <si>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</si>
  <si>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</si>
  <si>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</si>
  <si>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</si>
  <si>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</si>
  <si>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</si>
  <si>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</si>
  <si>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</si>
  <si>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</si>
  <si>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</si>
  <si>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</si>
  <si>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</si>
  <si>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</si>
  <si>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</si>
  <si>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</si>
  <si>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</si>
  <si>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</si>
  <si>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</si>
  <si>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</si>
  <si>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</si>
  <si>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</si>
  <si>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</si>
  <si>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</si>
  <si>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</si>
  <si>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</si>
  <si>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</si>
  <si>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</si>
  <si>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</si>
  <si>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</si>
  <si>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</si>
  <si>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</si>
  <si>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</si>
  <si>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</si>
  <si>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</si>
  <si>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</si>
  <si>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</si>
  <si>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</si>
  <si>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</si>
  <si>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</si>
  <si>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</si>
  <si>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</si>
  <si>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</si>
  <si>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</si>
  <si>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</si>
  <si>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</si>
  <si>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</si>
  <si>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</si>
  <si>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</si>
  <si>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</si>
  <si>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</si>
  <si>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</si>
  <si>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</si>
  <si>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</si>
  <si>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</si>
  <si>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</si>
  <si>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</si>
  <si>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</si>
  <si>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</si>
  <si>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</si>
  <si>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</si>
  <si>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</si>
  <si>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</si>
  <si>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</si>
  <si>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</si>
  <si>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</si>
  <si>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</si>
  <si>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</si>
  <si>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</si>
  <si>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</si>
  <si>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</si>
  <si>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</si>
  <si>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</si>
  <si>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</si>
  <si>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</si>
  <si>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</si>
  <si>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</si>
  <si>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</si>
  <si>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</si>
  <si>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</si>
  <si>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</si>
  <si>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</si>
  <si>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</si>
  <si>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</si>
  <si>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</si>
  <si>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</si>
  <si>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</si>
  <si>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</si>
  <si>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</si>
  <si>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</si>
  <si>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</si>
  <si>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</si>
  <si>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</si>
  <si>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</si>
  <si>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</si>
  <si>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</si>
  <si>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</si>
  <si>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</si>
  <si>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</si>
  <si>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</si>
  <si>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</si>
  <si>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</si>
  <si>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</si>
  <si>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</si>
  <si>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</si>
  <si>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</si>
  <si>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</si>
  <si>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</si>
  <si>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</si>
  <si>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</si>
  <si>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</si>
  <si>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</si>
  <si>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</si>
  <si>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</si>
  <si>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</si>
  <si>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</si>
  <si>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</si>
  <si>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</si>
  <si>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</si>
  <si>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</si>
  <si>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</si>
  <si>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</si>
  <si>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</si>
  <si>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</si>
  <si>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</si>
  <si>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</si>
  <si>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</si>
  <si>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</si>
  <si>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</si>
  <si>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</si>
  <si>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</si>
  <si>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</si>
  <si>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</si>
  <si>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</si>
  <si>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</si>
  <si>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</si>
  <si>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</si>
  <si>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</si>
  <si>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</si>
  <si>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</si>
  <si>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</si>
  <si>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</si>
  <si>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</si>
  <si>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</si>
  <si>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</si>
  <si>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</si>
  <si>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</si>
  <si>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</si>
  <si>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</si>
  <si>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</si>
  <si>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</si>
  <si>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</si>
  <si>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</si>
  <si>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</si>
  <si>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</si>
  <si>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</si>
  <si>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</si>
  <si>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</si>
  <si>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</si>
  <si>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</si>
  <si>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</si>
  <si>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</si>
  <si>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</si>
  <si>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</si>
  <si>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</si>
  <si>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</si>
  <si>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</si>
  <si>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</si>
  <si>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</si>
  <si>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</si>
  <si>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</si>
  <si>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</si>
  <si>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</si>
  <si>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</si>
  <si>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</si>
  <si>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</si>
  <si>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</si>
  <si>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</si>
  <si>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</si>
  <si>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</si>
  <si>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</si>
  <si>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</si>
  <si>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</si>
  <si>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</si>
  <si>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</si>
  <si>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</si>
  <si>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</si>
  <si>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</si>
  <si>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</si>
  <si>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</si>
  <si>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</si>
  <si>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</si>
  <si>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</si>
  <si>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</si>
  <si>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</si>
  <si>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</si>
  <si>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</si>
  <si>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</si>
  <si>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</si>
  <si>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</si>
  <si>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</si>
  <si>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</si>
  <si>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</si>
  <si>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</si>
  <si>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</si>
  <si>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</si>
  <si>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</si>
  <si>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</si>
  <si>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</si>
  <si>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</si>
  <si>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</si>
  <si>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</si>
  <si>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</si>
  <si>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</si>
  <si>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</si>
  <si>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</si>
  <si>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</si>
  <si>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</si>
  <si>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</si>
  <si>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</si>
  <si>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</si>
  <si>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</si>
  <si>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</si>
  <si>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</si>
  <si>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</si>
  <si>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</si>
  <si>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</si>
  <si>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</si>
  <si>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</si>
  <si>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</si>
  <si>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</si>
  <si>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</si>
  <si>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</si>
  <si>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</si>
  <si>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</si>
  <si>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</si>
  <si>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</si>
  <si>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</si>
  <si>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</si>
  <si>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</si>
  <si>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</si>
  <si>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</si>
  <si>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</si>
  <si>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</si>
  <si>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</si>
  <si>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</si>
  <si>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</si>
  <si>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</si>
  <si>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</si>
  <si>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</si>
  <si>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</si>
  <si>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</si>
  <si>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</si>
  <si>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</si>
  <si>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</si>
  <si>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</si>
  <si>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</si>
  <si>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</si>
  <si>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</si>
  <si>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</si>
  <si>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</si>
  <si>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</si>
  <si>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</si>
  <si>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</si>
  <si>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</si>
  <si>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</si>
  <si>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</si>
  <si>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</si>
  <si>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</si>
  <si>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</si>
  <si>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</si>
  <si>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</si>
  <si>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</si>
  <si>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</si>
  <si>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</si>
  <si>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</si>
  <si>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</si>
  <si>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</si>
  <si>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</si>
  <si>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</si>
  <si>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</si>
  <si>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</si>
  <si>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</si>
  <si>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</si>
  <si>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</si>
  <si>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</si>
  <si>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</si>
  <si>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</si>
  <si>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</si>
  <si>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</si>
  <si>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</si>
  <si>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</si>
  <si>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</si>
  <si>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</si>
  <si>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</si>
  <si>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</si>
  <si>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</si>
  <si>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</si>
  <si>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</si>
  <si>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</si>
  <si>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</si>
  <si>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</si>
  <si>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</si>
  <si>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</si>
  <si>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</si>
  <si>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</si>
  <si>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</si>
  <si>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</si>
  <si>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</si>
  <si>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</si>
  <si>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</si>
  <si>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</si>
  <si>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</si>
  <si>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</si>
  <si>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</si>
  <si>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</si>
  <si>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</si>
  <si>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</si>
  <si>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</si>
  <si>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</si>
  <si>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</si>
  <si>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</si>
  <si>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</si>
  <si>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</si>
  <si>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</si>
  <si>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</si>
  <si>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</si>
  <si>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</si>
  <si>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</si>
  <si>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</si>
  <si>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</si>
  <si>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</si>
  <si>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</si>
  <si>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</si>
  <si>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</si>
  <si>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</si>
  <si>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</si>
  <si>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</si>
  <si>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</si>
  <si>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</si>
  <si>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</si>
  <si>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</si>
  <si>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</si>
  <si>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</si>
  <si>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</si>
  <si>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</si>
  <si>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</si>
  <si>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</si>
  <si>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</si>
  <si>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</si>
  <si>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</si>
  <si>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</si>
  <si>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</si>
  <si>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</si>
  <si>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</si>
  <si>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</si>
  <si>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</si>
  <si>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</si>
  <si>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</si>
  <si>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</si>
  <si>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</si>
  <si>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</si>
  <si>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</si>
  <si>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</si>
  <si>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</si>
  <si>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</si>
  <si>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</si>
  <si>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</si>
  <si>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</si>
  <si>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</si>
  <si>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</si>
  <si>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</si>
  <si>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</si>
  <si>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</si>
  <si>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</si>
  <si>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</si>
  <si>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</si>
  <si>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</si>
  <si>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</si>
  <si>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</si>
  <si>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</si>
  <si>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</si>
  <si>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</si>
  <si>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</si>
  <si>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</si>
  <si>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</si>
  <si>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</si>
  <si>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</si>
  <si>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</si>
  <si>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</si>
  <si>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</si>
  <si>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</si>
  <si>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</si>
  <si>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</si>
  <si>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</si>
  <si>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</si>
  <si>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</si>
  <si>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</si>
  <si>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</si>
  <si>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</si>
  <si>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</si>
  <si>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</si>
  <si>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</si>
  <si>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</si>
  <si>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</si>
  <si>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</si>
  <si>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</si>
  <si>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</si>
  <si>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</si>
  <si>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</si>
  <si>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</si>
  <si>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</si>
  <si>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</si>
  <si>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</si>
  <si>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</si>
  <si>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</si>
  <si>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</si>
  <si>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</si>
  <si>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</si>
  <si>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</si>
  <si>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</si>
  <si>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</si>
  <si>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</si>
  <si>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</si>
  <si>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</si>
  <si>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</si>
  <si>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</si>
  <si>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</si>
  <si>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</si>
  <si>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</si>
  <si>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</si>
  <si>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</si>
  <si>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</si>
  <si>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</si>
  <si>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</si>
  <si>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</si>
  <si>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</si>
  <si>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</si>
  <si>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</si>
  <si>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</si>
  <si>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</si>
  <si>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</si>
  <si>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</si>
  <si>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</si>
  <si>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</si>
  <si>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</si>
  <si>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</si>
  <si>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</si>
  <si>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</si>
  <si>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</si>
  <si>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</si>
  <si>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</si>
  <si>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</si>
  <si>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</si>
  <si>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</si>
  <si>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</si>
  <si>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</si>
  <si>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</si>
  <si>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</si>
  <si>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</si>
  <si>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</si>
  <si>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</si>
  <si>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</si>
  <si>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</si>
  <si>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</si>
  <si>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</si>
  <si>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</si>
  <si>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</si>
  <si>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</si>
  <si>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</si>
  <si>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</si>
  <si>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</si>
  <si>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</si>
  <si>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</si>
  <si>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</si>
  <si>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</si>
  <si>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</si>
  <si>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</si>
  <si>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</si>
  <si>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</si>
  <si>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</si>
  <si>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</si>
  <si>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</si>
  <si>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</si>
  <si>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</si>
  <si>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</si>
  <si>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</si>
  <si>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</si>
  <si>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</si>
  <si>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</si>
  <si>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</si>
  <si>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</si>
  <si>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</si>
  <si>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</si>
  <si>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</si>
  <si>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</si>
  <si>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</si>
  <si>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</si>
  <si>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</si>
  <si>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</si>
  <si>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</si>
  <si>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</si>
  <si>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</si>
  <si>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</si>
  <si>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</si>
  <si>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</si>
  <si>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</si>
  <si>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</si>
  <si>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</si>
  <si>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</si>
  <si>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</si>
  <si>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</si>
  <si>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</si>
  <si>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</si>
  <si>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</si>
  <si>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</si>
  <si>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</si>
  <si>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</si>
  <si>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</si>
  <si>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</si>
  <si>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</si>
  <si>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</si>
  <si>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</si>
  <si>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</si>
  <si>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</si>
  <si>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</si>
  <si>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</si>
  <si>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</si>
  <si>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</si>
  <si>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</si>
  <si>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</si>
  <si>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</si>
  <si>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</si>
  <si>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</si>
  <si>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</si>
  <si>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</si>
  <si>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</si>
  <si>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</si>
  <si>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</si>
  <si>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</si>
  <si>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</si>
  <si>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</si>
  <si>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</si>
  <si>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</si>
  <si>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</si>
  <si>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</si>
  <si>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</si>
  <si>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</si>
  <si>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</si>
  <si>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</si>
  <si>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</si>
  <si>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</si>
  <si>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</si>
  <si>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</si>
  <si>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</si>
  <si>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</si>
  <si>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</si>
  <si>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</si>
  <si>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</si>
  <si>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</si>
  <si>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</si>
  <si>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</si>
  <si>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</si>
  <si>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</si>
  <si>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</si>
  <si>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</si>
  <si>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</si>
  <si>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</si>
  <si>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</si>
  <si>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</si>
  <si>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</si>
  <si>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</si>
  <si>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</si>
  <si>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</si>
  <si>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</si>
  <si>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</si>
  <si>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</si>
  <si>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</si>
  <si>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</si>
  <si>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</si>
  <si>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</si>
  <si>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</si>
  <si>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</si>
  <si>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</si>
  <si>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</si>
  <si>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</si>
  <si>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</si>
  <si>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</si>
  <si>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</si>
  <si>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</si>
  <si>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</si>
  <si>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</si>
  <si>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</si>
  <si>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</si>
  <si>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</si>
  <si>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</si>
  <si>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</si>
  <si>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</si>
  <si>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</si>
  <si>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</si>
  <si>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</si>
  <si>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</si>
  <si>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</si>
  <si>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</si>
  <si>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</si>
  <si>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</si>
  <si>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</si>
  <si>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</si>
  <si>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</si>
  <si>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</si>
  <si>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</si>
  <si>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</si>
  <si>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</si>
  <si>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</si>
  <si>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</si>
  <si>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</si>
  <si>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</si>
  <si>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</si>
  <si>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</si>
  <si>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</si>
  <si>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</si>
  <si>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</si>
  <si>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</si>
  <si>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</si>
  <si>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</si>
  <si>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</si>
  <si>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</si>
  <si>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</si>
  <si>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</si>
  <si>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</si>
  <si>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</si>
  <si>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</si>
  <si>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</si>
  <si>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</si>
  <si>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</si>
  <si>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</si>
  <si>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</si>
  <si>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</si>
  <si>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</si>
  <si>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</si>
  <si>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</si>
  <si>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</si>
  <si>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</si>
  <si>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</si>
  <si>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</si>
  <si>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</si>
  <si>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</si>
  <si>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</si>
  <si>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</si>
  <si>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</si>
  <si>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</si>
  <si>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</si>
  <si>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</si>
  <si>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</si>
  <si>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</si>
  <si>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</si>
  <si>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</si>
  <si>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</si>
  <si>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</si>
  <si>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</si>
  <si>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</si>
  <si>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</si>
  <si>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</si>
  <si>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</si>
  <si>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</si>
  <si>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</si>
  <si>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</si>
  <si>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</si>
  <si>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</si>
  <si>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</si>
  <si>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</si>
  <si>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</si>
  <si>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</si>
  <si>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</si>
  <si>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</si>
  <si>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</si>
  <si>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</si>
  <si>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</si>
  <si>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</si>
  <si>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</si>
  <si>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</si>
  <si>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</si>
  <si>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</si>
  <si>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</si>
  <si>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</si>
  <si>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</si>
  <si>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</si>
  <si>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</si>
  <si>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</si>
  <si>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</si>
  <si>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</si>
  <si>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</si>
  <si>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</si>
  <si>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</si>
  <si>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</si>
  <si>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</si>
  <si>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</si>
  <si>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</si>
  <si>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</si>
  <si>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</si>
  <si>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</si>
  <si>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</si>
  <si>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</si>
  <si>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</si>
  <si>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</si>
  <si>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</si>
  <si>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</si>
  <si>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</si>
  <si>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</si>
  <si>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</si>
  <si>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</si>
  <si>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</si>
  <si>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</si>
  <si>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</si>
  <si>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</si>
  <si>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</si>
  <si>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</si>
  <si>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</si>
  <si>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</si>
  <si>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</si>
  <si>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</si>
  <si>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</si>
  <si>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</si>
  <si>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</si>
  <si>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</si>
  <si>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</si>
  <si>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</si>
  <si>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</si>
  <si>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</si>
  <si>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</si>
  <si>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</si>
  <si>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</si>
  <si>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</si>
  <si>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</si>
  <si>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</si>
  <si>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</si>
  <si>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</si>
  <si>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</si>
  <si>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</si>
  <si>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</si>
  <si>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</si>
  <si>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</si>
  <si>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</si>
  <si>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</si>
  <si>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</si>
  <si>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</si>
  <si>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</si>
  <si>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</si>
  <si>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</si>
  <si>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</si>
  <si>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</si>
  <si>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</si>
  <si>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</si>
  <si>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</si>
  <si>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</si>
  <si>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</si>
  <si>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</si>
  <si>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</si>
  <si>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</si>
  <si>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</si>
  <si>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</si>
  <si>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</si>
  <si>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</si>
  <si>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</si>
  <si>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</si>
  <si>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</si>
  <si>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</si>
  <si>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</si>
  <si>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</si>
  <si>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</si>
  <si>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</si>
  <si>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</si>
  <si>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</si>
  <si>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</si>
  <si>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</si>
  <si>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</si>
  <si>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</si>
  <si>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</si>
  <si>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</si>
  <si>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</si>
  <si>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</si>
  <si>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</si>
  <si>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</si>
  <si>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</si>
  <si>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</si>
  <si>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</si>
  <si>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</si>
  <si>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</si>
  <si>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</si>
  <si>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</si>
  <si>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</si>
  <si>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</si>
  <si>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</si>
  <si>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</si>
  <si>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</si>
  <si>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</si>
  <si>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</si>
  <si>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</si>
  <si>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</si>
  <si>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</si>
  <si>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</si>
  <si>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</si>
  <si>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</si>
  <si>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</si>
  <si>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</si>
  <si>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</si>
  <si>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</si>
  <si>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</si>
  <si>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</si>
  <si>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</si>
  <si>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</si>
  <si>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</si>
  <si>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</si>
  <si>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</si>
  <si>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</si>
  <si>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</si>
  <si>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</si>
  <si>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</si>
  <si>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</si>
  <si>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</si>
  <si>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</si>
  <si>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</si>
  <si>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</si>
  <si>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</si>
  <si>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</si>
  <si>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</si>
  <si>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</si>
  <si>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</si>
  <si>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</si>
  <si>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</si>
  <si>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</si>
  <si>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</si>
  <si>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</si>
  <si>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</si>
  <si>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</si>
  <si>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</si>
  <si>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</si>
  <si>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</si>
  <si>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</si>
  <si>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</si>
  <si>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</si>
  <si>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</si>
  <si>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</si>
  <si>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</si>
  <si>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</si>
  <si>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</si>
  <si>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</si>
  <si>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</si>
  <si>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</si>
  <si>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</si>
  <si>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</si>
  <si>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</si>
  <si>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</si>
  <si>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</si>
  <si>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</si>
  <si>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</si>
  <si>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</si>
  <si>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</si>
  <si>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</si>
  <si>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</si>
  <si>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</si>
  <si>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</si>
  <si>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</si>
  <si>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</si>
  <si>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</si>
  <si>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</si>
  <si>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</si>
  <si>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</si>
  <si>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</si>
  <si>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</si>
  <si>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</si>
  <si>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</si>
  <si>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</si>
  <si>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</si>
  <si>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</si>
  <si>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</si>
  <si>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</si>
  <si>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</si>
  <si>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</si>
  <si>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</si>
  <si>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</si>
  <si>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</si>
  <si>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</si>
  <si>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</si>
  <si>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</si>
  <si>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</si>
  <si>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</si>
  <si>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</si>
  <si>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</si>
  <si>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</si>
  <si>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</si>
  <si>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</si>
  <si>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</si>
  <si>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</si>
  <si>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</si>
  <si>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</si>
  <si>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</si>
  <si>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</si>
  <si>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</si>
  <si>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</si>
  <si>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</si>
  <si>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</si>
  <si>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</si>
  <si>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</si>
  <si>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</si>
  <si>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</si>
  <si>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</si>
  <si>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</si>
  <si>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</si>
  <si>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</si>
  <si>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</si>
  <si>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</si>
  <si>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</si>
  <si>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</si>
  <si>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</si>
  <si>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</si>
  <si>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</si>
  <si>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</si>
  <si>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</si>
  <si>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</si>
  <si>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</si>
  <si>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</si>
  <si>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</si>
  <si>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</si>
  <si>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</si>
  <si>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</si>
  <si>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</si>
  <si>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</si>
  <si>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</si>
  <si>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</si>
  <si>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</si>
  <si>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</si>
  <si>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</si>
  <si>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</si>
  <si>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</si>
  <si>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</si>
  <si>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</si>
  <si>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</si>
  <si>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</si>
  <si>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</si>
  <si>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</si>
  <si>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</si>
  <si>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</si>
  <si>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</si>
  <si>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</si>
  <si>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</si>
  <si>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</si>
  <si>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</si>
  <si>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</si>
  <si>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</si>
  <si>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</si>
  <si>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</si>
  <si>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</si>
  <si>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</si>
  <si>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</si>
  <si>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</si>
  <si>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</si>
  <si>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</si>
  <si>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</si>
  <si>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</si>
  <si>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</si>
  <si>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</si>
  <si>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</si>
  <si>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</si>
  <si>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</si>
  <si>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</si>
  <si>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</si>
  <si>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</si>
  <si>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</si>
  <si>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</si>
  <si>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</si>
  <si>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</si>
  <si>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</si>
  <si>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</si>
  <si>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</si>
  <si>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</si>
  <si>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</si>
  <si>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</si>
  <si>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</si>
  <si>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</si>
  <si>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</si>
  <si>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</si>
  <si>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</si>
  <si>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</si>
  <si>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</si>
  <si>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</si>
  <si>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</si>
  <si>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</si>
  <si>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</si>
  <si>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</si>
  <si>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</si>
  <si>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</si>
  <si>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</si>
  <si>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</si>
  <si>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</si>
  <si>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</si>
  <si>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</si>
  <si>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</si>
  <si>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</si>
  <si>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</si>
  <si>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</si>
  <si>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</si>
  <si>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</si>
  <si>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</si>
  <si>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</si>
  <si>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</si>
  <si>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</si>
  <si>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</si>
  <si>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</si>
  <si>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</si>
  <si>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</si>
  <si>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</si>
  <si>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</si>
  <si>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</si>
  <si>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</si>
  <si>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</si>
  <si>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</si>
  <si>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</si>
  <si>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</si>
  <si>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</si>
  <si>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</si>
  <si>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</si>
  <si>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</si>
  <si>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</si>
  <si>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</si>
  <si>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</si>
  <si>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</si>
  <si>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</si>
  <si>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</si>
  <si>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</si>
  <si>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</si>
  <si>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</si>
  <si>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</si>
  <si>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</si>
  <si>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</si>
  <si>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</si>
  <si>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</si>
  <si>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</si>
  <si>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</si>
  <si>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</si>
  <si>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</si>
  <si>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</si>
  <si>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</si>
  <si>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</si>
  <si>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</si>
  <si>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</si>
  <si>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</si>
  <si>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</si>
  <si>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</si>
  <si>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</si>
  <si>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</si>
  <si>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</si>
  <si>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</si>
  <si>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</si>
  <si>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</si>
  <si>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</si>
  <si>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</si>
  <si>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</si>
  <si>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</si>
  <si>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</si>
  <si>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</si>
  <si>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</si>
  <si>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</si>
  <si>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</si>
  <si>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</si>
  <si>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</si>
  <si>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</si>
  <si>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</si>
  <si>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</si>
  <si>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</si>
  <si>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</si>
  <si>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</si>
  <si>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</si>
  <si>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</si>
  <si>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</si>
  <si>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</si>
  <si>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</si>
  <si>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</si>
  <si>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</si>
  <si>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</si>
  <si>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</si>
  <si>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</si>
  <si>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</si>
  <si>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</si>
  <si>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</si>
  <si>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</si>
  <si>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</si>
  <si>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</si>
  <si>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</si>
  <si>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</si>
  <si>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</si>
  <si>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</si>
  <si>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</si>
  <si>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</si>
  <si>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</si>
  <si>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</si>
  <si>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</si>
  <si>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</si>
  <si>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</si>
  <si>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</si>
  <si>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</si>
  <si>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</si>
  <si>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</si>
  <si>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</si>
  <si>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</si>
  <si>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</si>
  <si>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</si>
  <si>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</si>
  <si>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</si>
  <si>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</si>
  <si>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</si>
  <si>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</si>
  <si>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</si>
  <si>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</si>
  <si>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</si>
  <si>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</si>
  <si>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</si>
  <si>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</si>
  <si>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</si>
  <si>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</si>
  <si>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</si>
  <si>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</si>
  <si>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</si>
  <si>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</si>
  <si>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</si>
  <si>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</si>
  <si>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</si>
  <si>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</si>
  <si>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</si>
  <si>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</si>
  <si>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</si>
  <si>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</si>
  <si>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</si>
  <si>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</si>
  <si>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</si>
  <si>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</si>
  <si>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</si>
  <si>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</si>
  <si>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</si>
  <si>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</si>
  <si>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</si>
  <si>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</si>
  <si>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</si>
  <si>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</si>
  <si>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</si>
  <si>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</si>
  <si>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</si>
  <si>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</si>
  <si>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</si>
  <si>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</si>
  <si>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</si>
  <si>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</si>
  <si>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</si>
  <si>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</si>
  <si>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</si>
  <si>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</si>
  <si>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</si>
  <si>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</si>
  <si>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</si>
  <si>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</si>
  <si>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</si>
  <si>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</si>
  <si>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</si>
  <si>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</si>
  <si>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</si>
  <si>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</si>
  <si>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</si>
  <si>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</si>
  <si>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</si>
  <si>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</si>
  <si>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</si>
  <si>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</si>
  <si>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</si>
  <si>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</si>
  <si>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</si>
  <si>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</si>
  <si>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</si>
  <si>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</si>
  <si>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</si>
  <si>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</si>
  <si>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</si>
  <si>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</si>
  <si>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</si>
  <si>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</si>
  <si>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</si>
  <si>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</si>
  <si>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</si>
  <si>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</si>
  <si>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</si>
  <si>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</si>
  <si>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</si>
  <si>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</si>
  <si>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</si>
  <si>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</si>
  <si>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</si>
  <si>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</si>
  <si>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</si>
  <si>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</si>
  <si>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</si>
  <si>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</si>
  <si>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</si>
  <si>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</si>
  <si>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</si>
  <si>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</si>
  <si>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</si>
  <si>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</si>
  <si>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</si>
  <si>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</si>
  <si>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</si>
  <si>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</si>
  <si>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</si>
  <si>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</si>
  <si>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</si>
  <si>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</si>
  <si>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</si>
  <si>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</si>
  <si>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</si>
  <si>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</si>
  <si>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</si>
  <si>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</si>
  <si>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</si>
  <si>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</si>
  <si>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</si>
  <si>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</si>
  <si>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</si>
  <si>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</si>
  <si>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</si>
  <si>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</si>
  <si>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</si>
  <si>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</si>
  <si>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</si>
  <si>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</si>
  <si>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</si>
  <si>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</si>
  <si>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</si>
  <si>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</si>
  <si>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</si>
  <si>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</si>
  <si>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</si>
  <si>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</si>
  <si>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</si>
  <si>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</si>
  <si>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</si>
  <si>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</si>
  <si>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</si>
  <si>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</si>
  <si>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</si>
  <si>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</si>
  <si>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</si>
  <si>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</si>
  <si>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</si>
  <si>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</si>
  <si>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</si>
  <si>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</si>
  <si>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</si>
  <si>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</si>
  <si>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</si>
  <si>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</si>
  <si>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</si>
  <si>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</si>
  <si>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</si>
  <si>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</si>
  <si>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</si>
  <si>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</si>
  <si>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</si>
  <si>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</si>
  <si>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</si>
  <si>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</si>
  <si>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</si>
  <si>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</si>
  <si>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</si>
  <si>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</si>
  <si>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</si>
  <si>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</si>
  <si>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</si>
  <si>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</si>
  <si>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</si>
  <si>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</si>
  <si>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</si>
  <si>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</si>
  <si>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</si>
  <si>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</si>
  <si>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</si>
  <si>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</si>
  <si>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</si>
  <si>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</si>
  <si>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</si>
  <si>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</si>
  <si>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</si>
  <si>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</si>
  <si>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</si>
  <si>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</si>
  <si>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</si>
  <si>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</si>
  <si>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</si>
  <si>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</si>
  <si>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</si>
  <si>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</si>
  <si>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</si>
  <si>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</si>
  <si>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</si>
  <si>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</si>
  <si>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</si>
  <si>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</si>
  <si>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</si>
  <si>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</si>
  <si>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</si>
  <si>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</si>
  <si>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</si>
  <si>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</si>
  <si>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</si>
  <si>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</si>
  <si>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</si>
  <si>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</si>
  <si>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</si>
  <si>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</si>
  <si>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</si>
  <si>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</si>
  <si>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</si>
  <si>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</si>
  <si>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</si>
  <si>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</si>
  <si>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</si>
  <si>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</si>
  <si>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</si>
  <si>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</si>
  <si>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</si>
  <si>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</si>
  <si>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</si>
  <si>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</si>
  <si>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</si>
  <si>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</si>
  <si>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</si>
  <si>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</si>
  <si>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</si>
  <si>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</si>
  <si>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</si>
  <si>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</si>
  <si>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</si>
  <si>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</si>
  <si>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</si>
  <si>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</si>
  <si>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</si>
  <si>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</si>
  <si>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</si>
  <si>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</si>
  <si>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</si>
  <si>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</si>
  <si>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</si>
  <si>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</si>
  <si>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</si>
  <si>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</si>
  <si>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</si>
  <si>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</si>
  <si>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</si>
  <si>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</si>
  <si>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</si>
  <si>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</si>
  <si>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</si>
  <si>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</si>
  <si>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</si>
  <si>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</si>
  <si>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</si>
  <si>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</si>
  <si>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</si>
  <si>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</si>
  <si>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</si>
  <si>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</si>
  <si>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</si>
  <si>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</si>
  <si>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</si>
  <si>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</si>
  <si>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</si>
  <si>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</si>
  <si>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</si>
  <si>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</si>
  <si>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</si>
  <si>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</si>
  <si>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</si>
  <si>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</si>
  <si>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</si>
  <si>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</si>
  <si>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</si>
  <si>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</si>
  <si>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</si>
  <si>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</si>
  <si>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</si>
  <si>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</si>
  <si>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</si>
  <si>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</si>
  <si>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</si>
  <si>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</si>
  <si>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</si>
  <si>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</si>
  <si>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</si>
  <si>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</si>
  <si>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</si>
  <si>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</si>
  <si>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</si>
  <si>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</si>
  <si>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</si>
  <si>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</si>
  <si>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</si>
  <si>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</si>
  <si>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</si>
  <si>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</si>
  <si>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</si>
  <si>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</si>
  <si>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</si>
  <si>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</si>
  <si>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</si>
  <si>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</si>
  <si>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</si>
  <si>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</si>
  <si>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</si>
  <si>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</si>
  <si>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</si>
  <si>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</si>
  <si>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</si>
  <si>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</si>
  <si>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</si>
  <si>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</si>
  <si>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</si>
  <si>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</si>
  <si>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</si>
  <si>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</si>
  <si>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</si>
  <si>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</si>
  <si>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</si>
  <si>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</si>
  <si>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</si>
  <si>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</si>
  <si>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</si>
  <si>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</si>
  <si>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</si>
  <si>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</si>
  <si>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</si>
  <si>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</si>
  <si>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</si>
  <si>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</si>
  <si>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</si>
  <si>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</si>
  <si>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</si>
  <si>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</si>
  <si>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</si>
  <si>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</si>
  <si>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</si>
  <si>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</si>
  <si>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</si>
  <si>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</si>
  <si>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</si>
  <si>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</si>
  <si>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</si>
  <si>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</si>
  <si>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</si>
  <si>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</si>
  <si>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</si>
  <si>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</si>
  <si>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</si>
  <si>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</si>
  <si>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</si>
  <si>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</si>
  <si>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</si>
  <si>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</si>
  <si>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</si>
  <si>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</si>
  <si>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</si>
  <si>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</si>
  <si>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</si>
  <si>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</si>
  <si>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</si>
  <si>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</si>
  <si>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</si>
  <si>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</si>
  <si>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</si>
  <si>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</si>
  <si>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</si>
  <si>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</si>
  <si>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</si>
  <si>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</si>
  <si>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</si>
  <si>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</si>
  <si>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</si>
  <si>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</si>
  <si>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</si>
  <si>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</si>
  <si>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</si>
  <si>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</si>
  <si>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</si>
  <si>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</si>
  <si>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</si>
  <si>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</si>
  <si>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</si>
  <si>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</si>
  <si>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</si>
  <si>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</si>
  <si>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</si>
  <si>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</si>
  <si>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</si>
  <si>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</si>
  <si>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</si>
  <si>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</si>
  <si>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</si>
  <si>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</si>
  <si>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</si>
  <si>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</si>
  <si>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</si>
  <si>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</si>
  <si>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</si>
  <si>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</si>
  <si>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</si>
  <si>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</si>
  <si>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</si>
  <si>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</si>
  <si>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</si>
  <si>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</si>
  <si>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</si>
  <si>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</si>
  <si>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</si>
  <si>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</si>
  <si>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</si>
  <si>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</si>
  <si>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</si>
  <si>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</si>
  <si>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</si>
  <si>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</si>
  <si>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</si>
  <si>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</si>
  <si>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</si>
  <si>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</si>
  <si>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</si>
  <si>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</si>
  <si>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</si>
  <si>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</si>
  <si>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</si>
  <si>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</si>
  <si>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</si>
  <si>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</si>
  <si>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</si>
  <si>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</si>
  <si>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</si>
  <si>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</si>
  <si>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</si>
  <si>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</si>
  <si>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</si>
  <si>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</si>
  <si>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</si>
  <si>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</si>
  <si>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</si>
  <si>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</si>
  <si>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</si>
  <si>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</si>
  <si>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</si>
  <si>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</si>
  <si>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</si>
  <si>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</si>
  <si>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</si>
  <si>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</si>
  <si>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</si>
  <si>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</si>
  <si>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</si>
  <si>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</si>
  <si>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</si>
  <si>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</si>
  <si>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</si>
  <si>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</si>
  <si>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</si>
  <si>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</si>
  <si>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</si>
  <si>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</si>
  <si>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</si>
  <si>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</si>
  <si>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</si>
  <si>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</si>
  <si>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</si>
  <si>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</si>
  <si>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</si>
  <si>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</si>
  <si>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</si>
  <si>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</si>
  <si>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</si>
  <si>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</si>
  <si>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</si>
  <si>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</si>
  <si>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</si>
  <si>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</si>
  <si>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</si>
  <si>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</si>
  <si>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</si>
  <si>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</si>
  <si>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</si>
  <si>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</si>
  <si>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</si>
  <si>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</si>
  <si>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</si>
  <si>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</si>
  <si>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</si>
  <si>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</si>
  <si>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</si>
  <si>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</si>
  <si>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</si>
  <si>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</si>
  <si>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</si>
  <si>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</si>
  <si>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</si>
  <si>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</si>
  <si>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</si>
  <si>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</si>
  <si>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</si>
  <si>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</si>
  <si>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</si>
  <si>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</si>
  <si>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</si>
  <si>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</si>
  <si>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</si>
  <si>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</si>
  <si>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</si>
  <si>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</si>
  <si>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</si>
  <si>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</si>
  <si>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</si>
  <si>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</si>
  <si>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</si>
  <si>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</si>
  <si>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</si>
  <si>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</si>
  <si>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</si>
  <si>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</si>
  <si>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</si>
  <si>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</si>
  <si>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</si>
  <si>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</si>
  <si>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</si>
  <si>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</si>
  <si>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</si>
  <si>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</si>
  <si>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</si>
  <si>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</si>
  <si>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</si>
  <si>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</si>
  <si>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</si>
  <si>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</si>
  <si>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</si>
  <si>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</si>
  <si>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</si>
  <si>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</si>
  <si>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</si>
  <si>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</si>
  <si>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</si>
  <si>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</si>
  <si>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</si>
  <si>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</si>
  <si>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</si>
  <si>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</si>
  <si>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</si>
  <si>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</si>
  <si>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</si>
  <si>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</si>
  <si>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</si>
  <si>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</si>
  <si>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</si>
  <si>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</si>
  <si>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</si>
  <si>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</si>
  <si>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</si>
  <si>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</si>
  <si>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</si>
  <si>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</si>
  <si>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</si>
  <si>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</si>
  <si>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</si>
  <si>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</si>
  <si>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</si>
  <si>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</si>
  <si>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</si>
  <si>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</si>
  <si>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</si>
  <si>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</si>
  <si>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</si>
  <si>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</si>
  <si>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</si>
  <si>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</si>
  <si>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</si>
  <si>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</si>
  <si>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</si>
  <si>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</si>
  <si>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</si>
  <si>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</si>
  <si>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</si>
  <si>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</si>
  <si>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</si>
  <si>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</si>
  <si>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</si>
  <si>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</si>
  <si>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</si>
  <si>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</si>
  <si>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</si>
  <si>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</si>
  <si>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</si>
  <si>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</si>
  <si>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</si>
  <si>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</si>
  <si>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</si>
  <si>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</si>
  <si>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</si>
  <si>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</si>
  <si>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</si>
  <si>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</si>
  <si>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</si>
  <si>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</si>
  <si>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</si>
  <si>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</si>
  <si>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</si>
  <si>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</si>
  <si>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</si>
  <si>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</si>
  <si>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</si>
  <si>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</si>
  <si>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</si>
  <si>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</si>
  <si>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</si>
  <si>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</si>
  <si>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</si>
  <si>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</si>
  <si>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</si>
  <si>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</si>
  <si>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</si>
  <si>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</si>
  <si>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</si>
  <si>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</si>
  <si>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</si>
  <si>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</si>
  <si>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</si>
  <si>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</si>
  <si>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</si>
  <si>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</si>
  <si>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</si>
  <si>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</si>
  <si>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</si>
  <si>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</si>
  <si>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</si>
  <si>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</si>
  <si>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</si>
  <si>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</si>
  <si>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</si>
  <si>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</si>
  <si>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</si>
  <si>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</si>
  <si>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</si>
  <si>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</si>
  <si>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</si>
  <si>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</si>
  <si>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</si>
  <si>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</si>
  <si>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</si>
  <si>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</si>
  <si>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</si>
  <si>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</si>
  <si>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</si>
  <si>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</si>
  <si>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</si>
  <si>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</si>
  <si>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</si>
  <si>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</si>
  <si>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</si>
  <si>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</si>
  <si>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</si>
  <si>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</si>
  <si>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</si>
  <si>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</si>
  <si>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</si>
  <si>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</si>
  <si>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</si>
  <si>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</si>
  <si>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</si>
  <si>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</si>
  <si>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</si>
  <si>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</si>
  <si>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</si>
  <si>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</si>
  <si>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</si>
  <si>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</si>
  <si>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</si>
  <si>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</si>
  <si>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</si>
  <si>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</si>
  <si>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</si>
  <si>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</si>
  <si>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</si>
  <si>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</si>
  <si>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</si>
  <si>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</si>
  <si>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</si>
  <si>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</si>
  <si>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</si>
  <si>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</si>
  <si>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</si>
  <si>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</si>
  <si>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</si>
  <si>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</si>
  <si>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</si>
  <si>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</si>
  <si>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</si>
  <si>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</si>
  <si>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</si>
  <si>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</si>
  <si>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</si>
  <si>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</si>
  <si>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</si>
  <si>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</si>
  <si>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</si>
  <si>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</si>
  <si>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</si>
  <si>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</si>
  <si>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</si>
  <si>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</si>
  <si>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</si>
  <si>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</si>
  <si>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</si>
  <si>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</si>
  <si>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</si>
  <si>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</si>
  <si>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</si>
  <si>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</si>
  <si>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</si>
  <si>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</si>
  <si>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</si>
  <si>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</si>
  <si>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</si>
  <si>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</si>
  <si>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</si>
  <si>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</si>
  <si>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</si>
  <si>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</si>
  <si>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</si>
  <si>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</si>
  <si>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</si>
  <si>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</si>
  <si>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</si>
  <si>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</si>
  <si>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</si>
  <si>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</si>
  <si>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</si>
  <si>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</si>
  <si>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</si>
  <si>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</si>
  <si>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</si>
  <si>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</si>
  <si>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</si>
  <si>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</si>
  <si>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</si>
  <si>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</si>
  <si>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</si>
  <si>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</si>
  <si>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</si>
  <si>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</si>
  <si>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</si>
  <si>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</si>
  <si>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</si>
  <si>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</si>
  <si>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</si>
  <si>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</si>
  <si>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</si>
  <si>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</si>
  <si>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</si>
  <si>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</si>
  <si>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</si>
  <si>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</si>
  <si>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</si>
  <si>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</si>
  <si>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</si>
  <si>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</si>
  <si>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</si>
  <si>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</si>
  <si>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</si>
  <si>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</si>
  <si>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</si>
  <si>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</si>
  <si>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</si>
  <si>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</si>
  <si>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</si>
  <si>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</si>
  <si>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</si>
  <si>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</si>
  <si>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</si>
  <si>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</si>
  <si>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</si>
  <si>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</si>
  <si>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</si>
  <si>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</si>
  <si>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</si>
  <si>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</si>
  <si>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</si>
  <si>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</si>
  <si>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</si>
  <si>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</si>
  <si>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</si>
  <si>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</si>
  <si>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</si>
  <si>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</si>
  <si>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</si>
  <si>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</si>
  <si>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</si>
  <si>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</si>
  <si>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</si>
  <si>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</si>
  <si>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</si>
  <si>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</si>
  <si>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</si>
  <si>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</si>
  <si>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</si>
  <si>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</si>
  <si>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</si>
  <si>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</si>
  <si>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</si>
  <si>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</si>
  <si>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</si>
  <si>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</si>
  <si>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</si>
  <si>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</si>
  <si>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</si>
  <si>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</si>
  <si>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</si>
  <si>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</si>
  <si>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</si>
  <si>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</si>
  <si>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</si>
  <si>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</si>
  <si>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</si>
  <si>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</si>
  <si>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</si>
  <si>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</si>
  <si>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</si>
  <si>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</si>
  <si>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</si>
  <si>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</si>
  <si>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</si>
  <si>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</si>
  <si>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</si>
  <si>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</si>
  <si>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</si>
  <si>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</si>
  <si>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</si>
  <si>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</si>
  <si>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</si>
  <si>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</si>
  <si>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</si>
  <si>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</si>
  <si>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</si>
  <si>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</si>
  <si>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</si>
  <si>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</si>
  <si>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</si>
  <si>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</si>
  <si>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</si>
  <si>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</si>
  <si>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</si>
  <si>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</si>
  <si>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</si>
  <si>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</si>
  <si>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</si>
  <si>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</si>
  <si>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</si>
  <si>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</si>
  <si>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</si>
  <si>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</si>
  <si>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</si>
  <si>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</si>
  <si>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</si>
  <si>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</si>
  <si>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</si>
  <si>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</si>
  <si>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</si>
  <si>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</si>
  <si>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</si>
  <si>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</si>
  <si>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</si>
  <si>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</si>
  <si>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</si>
  <si>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</si>
  <si>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</si>
  <si>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</si>
  <si>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</si>
  <si>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</si>
  <si>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</si>
  <si>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</si>
  <si>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</si>
  <si>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</si>
  <si>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</si>
  <si>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</si>
  <si>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</si>
  <si>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</si>
  <si>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</si>
  <si>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</si>
  <si>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</si>
  <si>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</si>
  <si>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</si>
  <si>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</si>
  <si>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</si>
  <si>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</si>
  <si>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</si>
  <si>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</si>
  <si>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</si>
  <si>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</si>
  <si>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</si>
  <si>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</si>
  <si>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</si>
  <si>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</si>
  <si>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</si>
  <si>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</si>
  <si>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</si>
  <si>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</si>
  <si>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</si>
  <si>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</si>
  <si>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</si>
  <si>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</si>
  <si>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</si>
  <si>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</si>
  <si>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</si>
  <si>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</si>
  <si>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</si>
  <si>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</si>
  <si>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</si>
  <si>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</si>
  <si>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</si>
  <si>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</si>
  <si>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</si>
  <si>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</si>
  <si>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</si>
  <si>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</si>
  <si>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</si>
  <si>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</si>
  <si>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</si>
  <si>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</si>
  <si>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</si>
  <si>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</si>
  <si>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</si>
  <si>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</si>
  <si>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</si>
  <si>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</si>
  <si>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</si>
  <si>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</si>
  <si>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</si>
  <si>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</si>
  <si>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</si>
  <si>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</si>
  <si>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</si>
  <si>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</si>
  <si>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</si>
  <si>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</si>
  <si>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</si>
  <si>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</si>
  <si>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</si>
  <si>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</si>
  <si>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</si>
  <si>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</si>
  <si>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</si>
  <si>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</si>
  <si>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</si>
  <si>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</si>
  <si>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</si>
  <si>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</si>
  <si>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</si>
  <si>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</si>
  <si>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</si>
  <si>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</si>
  <si>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</si>
  <si>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</si>
  <si>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</si>
  <si>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</si>
  <si>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</si>
  <si>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</si>
  <si>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</si>
  <si>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</si>
  <si>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</si>
  <si>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</si>
  <si>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</si>
  <si>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</si>
  <si>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</si>
  <si>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</si>
  <si>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</si>
  <si>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</si>
  <si>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</si>
  <si>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</si>
  <si>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</si>
  <si>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</si>
  <si>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</si>
  <si>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</si>
  <si>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</si>
  <si>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</si>
  <si>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</si>
  <si>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</si>
  <si>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</si>
  <si>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</si>
  <si>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</si>
  <si>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</si>
  <si>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</si>
  <si>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</si>
  <si>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</si>
  <si>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</si>
  <si>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</si>
  <si>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</si>
  <si>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</si>
  <si>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</si>
  <si>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</si>
  <si>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</si>
  <si>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</si>
  <si>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</si>
  <si>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</si>
  <si>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</si>
  <si>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</si>
  <si>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</si>
  <si>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</si>
  <si>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</si>
  <si>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</si>
  <si>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</si>
  <si>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</si>
  <si>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</si>
  <si>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</si>
  <si>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</si>
  <si>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</si>
  <si>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</si>
  <si>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</si>
  <si>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</si>
  <si>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</si>
  <si>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</si>
  <si>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</si>
  <si>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</si>
  <si>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</si>
  <si>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</si>
  <si>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</si>
  <si>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</si>
  <si>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</si>
  <si>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</si>
  <si>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</si>
  <si>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</si>
  <si>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</si>
  <si>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</si>
  <si>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</si>
  <si>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</si>
  <si>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</si>
  <si>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</si>
  <si>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</si>
  <si>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</si>
  <si>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</si>
  <si>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</si>
  <si>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</si>
  <si>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</si>
  <si>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</si>
  <si>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</si>
  <si>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</si>
  <si>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</si>
  <si>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</si>
  <si>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</si>
  <si>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</si>
  <si>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</si>
  <si>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</si>
  <si>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</si>
  <si>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</si>
  <si>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</si>
  <si>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</si>
  <si>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</si>
  <si>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</si>
  <si>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</si>
  <si>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</si>
  <si>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</si>
  <si>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</si>
  <si>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</si>
  <si>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</si>
  <si>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</si>
  <si>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</si>
  <si>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</si>
  <si>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</si>
  <si>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</si>
  <si>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</si>
  <si>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</si>
  <si>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</si>
  <si>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</si>
  <si>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</si>
  <si>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</si>
  <si>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</si>
  <si>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</si>
  <si>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</si>
  <si>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</si>
  <si>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</si>
  <si>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</si>
  <si>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</si>
  <si>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</si>
  <si>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</si>
  <si>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</si>
  <si>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</si>
  <si>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</si>
  <si>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</si>
  <si>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</si>
  <si>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</si>
  <si>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</si>
  <si>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</si>
  <si>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</si>
  <si>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</si>
  <si>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</si>
  <si>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</si>
  <si>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</si>
  <si>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</si>
  <si>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</si>
  <si>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</si>
  <si>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</si>
  <si>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</si>
  <si>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</si>
  <si>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</si>
  <si>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</si>
  <si>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</si>
  <si>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</si>
  <si>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</si>
  <si>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</si>
  <si>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</si>
  <si>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</si>
  <si>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</si>
  <si>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</si>
  <si>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</si>
  <si>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</si>
  <si>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</si>
  <si>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</si>
  <si>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</si>
  <si>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</si>
  <si>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</si>
  <si>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</si>
  <si>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</si>
  <si>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</si>
  <si>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</si>
  <si>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</si>
  <si>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</si>
  <si>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</si>
  <si>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</si>
  <si>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</si>
  <si>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</si>
  <si>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</si>
  <si>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</si>
  <si>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</si>
  <si>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</si>
  <si>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</si>
  <si>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</si>
  <si>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</si>
  <si>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</si>
  <si>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</si>
  <si>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</si>
  <si>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</si>
  <si>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</si>
  <si>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</si>
  <si>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</si>
  <si>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</si>
  <si>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</si>
  <si>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</si>
  <si>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</si>
  <si>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</si>
  <si>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</si>
  <si>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</si>
  <si>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</si>
  <si>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</si>
  <si>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</si>
  <si>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</si>
  <si>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</si>
  <si>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</si>
  <si>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</si>
  <si>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</si>
  <si>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</si>
  <si>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</si>
  <si>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</si>
  <si>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</si>
  <si>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</si>
  <si>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</si>
  <si>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</si>
  <si>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</si>
  <si>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</si>
  <si>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</si>
  <si>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</si>
  <si>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</si>
  <si>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</si>
  <si>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</si>
  <si>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</si>
  <si>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</si>
  <si>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</si>
  <si>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</si>
  <si>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</si>
  <si>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</si>
  <si>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</si>
  <si>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</si>
  <si>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</si>
  <si>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</si>
  <si>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</si>
  <si>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</si>
  <si>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</si>
  <si>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</si>
  <si>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</si>
  <si>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</si>
  <si>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</si>
  <si>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</si>
  <si>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</si>
  <si>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</si>
  <si>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</si>
  <si>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</si>
  <si>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</si>
  <si>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</si>
  <si>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</si>
  <si>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</si>
  <si>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</si>
  <si>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</si>
  <si>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</si>
  <si>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</si>
  <si>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</si>
  <si>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</si>
  <si>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</si>
  <si>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</si>
  <si>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</si>
  <si>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</si>
  <si>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</si>
  <si>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</si>
  <si>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</si>
  <si>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</si>
  <si>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</si>
  <si>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</si>
  <si>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</si>
  <si>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</si>
  <si>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</si>
  <si>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</si>
  <si>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</si>
  <si>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</si>
  <si>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</si>
  <si>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</si>
  <si>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</si>
  <si>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</si>
  <si>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</si>
  <si>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</si>
  <si>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</si>
  <si>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</si>
  <si>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</si>
  <si>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</si>
  <si>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</si>
  <si>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</si>
  <si>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</si>
  <si>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</si>
  <si>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</si>
  <si>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</si>
  <si>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</si>
  <si>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</si>
  <si>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</si>
  <si>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</si>
  <si>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</si>
  <si>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</si>
  <si>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</si>
  <si>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</si>
  <si>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</si>
  <si>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</si>
  <si>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</si>
  <si>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</si>
  <si>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</si>
  <si>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</si>
  <si>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</si>
  <si>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</si>
  <si>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</si>
  <si>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</si>
  <si>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</si>
  <si>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</si>
  <si>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</si>
  <si>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</si>
  <si>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</si>
  <si>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</si>
  <si>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</si>
  <si>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</si>
  <si>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</si>
  <si>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</si>
  <si>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</si>
  <si>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</si>
  <si>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</si>
  <si>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</si>
  <si>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</si>
  <si>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</si>
  <si>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</si>
  <si>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</si>
  <si>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</si>
  <si>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</si>
  <si>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</si>
  <si>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</si>
  <si>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</si>
  <si>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</si>
  <si>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</si>
  <si>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</si>
  <si>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</si>
  <si>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</si>
  <si>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</si>
  <si>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</si>
  <si>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</si>
  <si>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</si>
  <si>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</si>
  <si>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</si>
  <si>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</si>
  <si>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</si>
  <si>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</si>
  <si>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</si>
  <si>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</si>
  <si>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</si>
  <si>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</si>
  <si>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</si>
  <si>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</si>
  <si>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</si>
  <si>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</si>
  <si>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</si>
  <si>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</si>
  <si>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</si>
  <si>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</si>
  <si>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</si>
  <si>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</si>
  <si>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</si>
  <si>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</si>
  <si>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</si>
  <si>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</si>
  <si>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</si>
  <si>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</si>
  <si>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</si>
  <si>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</si>
  <si>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</si>
  <si>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</si>
  <si>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</si>
  <si>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</si>
  <si>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</si>
  <si>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</si>
  <si>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</si>
  <si>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</si>
  <si>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</si>
  <si>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</si>
  <si>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</si>
  <si>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</si>
  <si>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</si>
  <si>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</si>
  <si>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</si>
  <si>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</si>
  <si>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</si>
  <si>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</si>
  <si>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</si>
  <si>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</si>
  <si>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</si>
  <si>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</si>
  <si>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</si>
  <si>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</si>
  <si>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</si>
  <si>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</si>
  <si>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</si>
  <si>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</si>
  <si>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</si>
  <si>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</si>
  <si>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</si>
  <si>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</si>
  <si>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</si>
  <si>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</si>
  <si>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</si>
  <si>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</si>
  <si>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</si>
  <si>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</si>
  <si>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</si>
  <si>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</si>
  <si>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</si>
  <si>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</si>
  <si>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</si>
  <si>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</si>
  <si>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</si>
  <si>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</si>
  <si>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</si>
  <si>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</si>
  <si>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</si>
  <si>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</si>
  <si>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</si>
  <si>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</si>
  <si>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</si>
  <si>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</si>
  <si>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</si>
  <si>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</si>
  <si>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</si>
  <si>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</si>
  <si>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</si>
  <si>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</si>
  <si>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</si>
  <si>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</si>
  <si>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</si>
  <si>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</si>
  <si>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</si>
  <si>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</si>
  <si>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</si>
  <si>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</si>
  <si>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</si>
  <si>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</si>
  <si>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</si>
  <si>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</si>
  <si>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</si>
  <si>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</si>
  <si>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</si>
  <si>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</si>
  <si>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</si>
  <si>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</si>
  <si>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</si>
  <si>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</si>
  <si>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</si>
  <si>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</si>
  <si>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</si>
  <si>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</si>
  <si>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</si>
  <si>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</si>
  <si>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</si>
  <si>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</si>
  <si>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</si>
  <si>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</si>
  <si>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</si>
  <si>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</si>
  <si>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</si>
  <si>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</si>
  <si>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</si>
  <si>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</si>
  <si>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</si>
  <si>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</si>
  <si>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</si>
  <si>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</si>
  <si>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</si>
  <si>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</si>
  <si>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</si>
  <si>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</si>
  <si>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</si>
  <si>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</si>
  <si>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</si>
  <si>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</si>
  <si>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</si>
  <si>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</si>
  <si>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</si>
  <si>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</si>
  <si>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</si>
  <si>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</si>
  <si>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</si>
  <si>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</si>
  <si>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</si>
  <si>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</si>
  <si>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</si>
  <si>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</si>
  <si>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</si>
  <si>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</si>
  <si>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</si>
  <si>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</si>
  <si>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</si>
  <si>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</si>
  <si>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</si>
  <si>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</si>
  <si>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</si>
  <si>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</si>
  <si>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</si>
  <si>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</si>
  <si>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</si>
  <si>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</si>
  <si>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</si>
  <si>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</si>
  <si>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</si>
  <si>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</si>
  <si>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</si>
  <si>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</si>
  <si>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</si>
  <si>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</si>
  <si>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</si>
  <si>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</si>
  <si>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</si>
  <si>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</si>
  <si>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</si>
  <si>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</si>
  <si>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</si>
  <si>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</si>
  <si>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</si>
  <si>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</si>
  <si>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</si>
  <si>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</si>
  <si>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</si>
  <si>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</si>
  <si>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</si>
  <si>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</si>
  <si>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</si>
  <si>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</si>
  <si>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</si>
  <si>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</si>
  <si>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</si>
  <si>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</si>
  <si>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</si>
  <si>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</si>
  <si>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</si>
  <si>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</si>
  <si>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</si>
  <si>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</si>
  <si>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</si>
  <si>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</si>
  <si>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</si>
  <si>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</si>
  <si>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</si>
  <si>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</si>
  <si>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</si>
  <si>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</si>
  <si>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</si>
  <si>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</si>
  <si>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</si>
  <si>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</si>
  <si>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</si>
  <si>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</si>
  <si>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</si>
  <si>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</si>
  <si>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</si>
  <si>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</si>
  <si>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</si>
  <si>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</si>
  <si>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</si>
  <si>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</si>
  <si>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</si>
  <si>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</si>
  <si>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</si>
  <si>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</si>
  <si>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</si>
  <si>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</si>
  <si>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</si>
  <si>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</si>
  <si>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</si>
  <si>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</si>
  <si>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</si>
  <si>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</si>
  <si>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</si>
  <si>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</si>
  <si>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</si>
  <si>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</si>
  <si>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</si>
  <si>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</si>
  <si>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</si>
  <si>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</si>
  <si>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</si>
  <si>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</si>
  <si>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</si>
  <si>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</si>
  <si>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</si>
  <si>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</si>
  <si>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</si>
  <si>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</si>
  <si>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</si>
  <si>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</si>
  <si>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</si>
  <si>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</si>
  <si>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</si>
  <si>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</si>
  <si>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</si>
  <si>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</si>
  <si>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</si>
  <si>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</si>
  <si>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</si>
  <si>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</si>
  <si>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</si>
  <si>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</si>
  <si>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</si>
  <si>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</si>
  <si>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</si>
  <si>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</si>
  <si>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</si>
  <si>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</si>
  <si>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</si>
  <si>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</si>
  <si>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</si>
  <si>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</si>
  <si>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</si>
  <si>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</si>
  <si>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</si>
  <si>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</si>
  <si>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</si>
  <si>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</si>
  <si>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</si>
  <si>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</si>
  <si>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</si>
  <si>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</si>
  <si>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</si>
  <si>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</si>
  <si>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</si>
  <si>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</si>
  <si>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</si>
  <si>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</si>
  <si>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</si>
  <si>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</si>
  <si>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</si>
  <si>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</si>
  <si>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</si>
  <si>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</si>
  <si>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</si>
  <si>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</si>
  <si>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</si>
  <si>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</si>
  <si>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</si>
  <si>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</si>
  <si>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</si>
  <si>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</si>
  <si>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</si>
  <si>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</si>
  <si>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</si>
  <si>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</si>
  <si>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</si>
  <si>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</si>
  <si>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</si>
  <si>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</si>
  <si>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</si>
  <si>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</si>
  <si>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</si>
  <si>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</si>
  <si>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</si>
  <si>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</si>
  <si>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</si>
  <si>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</si>
  <si>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</si>
  <si>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</si>
  <si>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</si>
  <si>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</si>
  <si>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</si>
  <si>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</si>
  <si>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</si>
  <si>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</si>
  <si>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</si>
  <si>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</si>
  <si>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</si>
  <si>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</si>
  <si>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</si>
  <si>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</si>
  <si>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</si>
  <si>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</si>
  <si>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</si>
  <si>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</si>
  <si>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</si>
  <si>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</si>
  <si>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</si>
  <si>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</si>
  <si>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</si>
  <si>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</si>
  <si>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</si>
  <si>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</si>
  <si>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</si>
  <si>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</si>
  <si>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</si>
  <si>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</si>
  <si>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</si>
  <si>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</si>
  <si>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</si>
  <si>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</si>
  <si>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</si>
  <si>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</si>
  <si>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</si>
  <si>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</si>
  <si>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</si>
  <si>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</si>
  <si>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</si>
  <si>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</si>
  <si>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</si>
  <si>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</si>
  <si>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</si>
  <si>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</si>
  <si>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</si>
  <si>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</si>
  <si>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</si>
  <si>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</si>
  <si>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</si>
  <si>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</si>
  <si>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</si>
  <si>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</si>
  <si>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</si>
  <si>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</si>
  <si>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</si>
  <si>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</si>
  <si>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</si>
  <si>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</si>
  <si>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</si>
  <si>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</si>
  <si>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</si>
  <si>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</si>
  <si>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</si>
  <si>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</si>
  <si>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</si>
  <si>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</si>
  <si>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</si>
  <si>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</si>
  <si>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</si>
  <si>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</si>
  <si>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</si>
  <si>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</si>
  <si>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</si>
  <si>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</si>
  <si>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</si>
  <si>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</si>
  <si>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</si>
  <si>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</si>
  <si>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</si>
  <si>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</si>
  <si>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</si>
  <si>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</si>
  <si>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</si>
  <si>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</si>
  <si>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</si>
  <si>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</si>
  <si>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</si>
  <si>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</si>
  <si>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</si>
  <si>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</si>
  <si>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</si>
  <si>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</si>
  <si>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</si>
  <si>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</si>
  <si>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</si>
  <si>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</si>
  <si>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</si>
  <si>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</si>
  <si>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</si>
  <si>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</si>
  <si>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</si>
  <si>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</si>
  <si>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</si>
  <si>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</si>
  <si>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</si>
  <si>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</si>
  <si>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</si>
  <si>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</si>
  <si>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</si>
  <si>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</si>
  <si>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</si>
  <si>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</si>
  <si>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</si>
  <si>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</si>
  <si>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</si>
  <si>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</si>
  <si>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</si>
  <si>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</si>
  <si>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</si>
  <si>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</si>
  <si>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</si>
  <si>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</si>
  <si>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</si>
  <si>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</si>
  <si>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</si>
  <si>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</si>
  <si>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</si>
  <si>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</si>
  <si>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</si>
  <si>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</si>
  <si>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</si>
  <si>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</si>
  <si>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</si>
  <si>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</si>
  <si>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</si>
  <si>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</si>
  <si>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</si>
  <si>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</si>
  <si>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</si>
  <si>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</si>
  <si>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</si>
  <si>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</si>
  <si>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</si>
  <si>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</si>
  <si>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</si>
  <si>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</si>
  <si>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</si>
  <si>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</si>
  <si>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</si>
  <si>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</si>
  <si>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</si>
  <si>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</si>
  <si>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</si>
  <si>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</si>
  <si>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</si>
  <si>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</si>
  <si>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</si>
  <si>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</si>
  <si>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</si>
  <si>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</si>
  <si>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</si>
  <si>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</si>
  <si>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</si>
  <si>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</si>
  <si>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</si>
  <si>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</si>
  <si>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</si>
  <si>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</si>
  <si>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</si>
  <si>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</si>
  <si>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</si>
  <si>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</si>
  <si>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</si>
  <si>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</si>
  <si>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</si>
  <si>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</si>
  <si>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</si>
  <si>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</si>
  <si>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</si>
  <si>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</si>
  <si>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</si>
  <si>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</si>
  <si>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</si>
  <si>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</si>
  <si>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</si>
  <si>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</si>
  <si>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</si>
  <si>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</si>
  <si>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</si>
  <si>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</si>
  <si>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</si>
  <si>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</si>
  <si>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</si>
  <si>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</si>
  <si>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</si>
  <si>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</si>
  <si>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</si>
  <si>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</si>
  <si>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</si>
  <si>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</si>
  <si>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</si>
  <si>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</si>
  <si>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</si>
  <si>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</si>
  <si>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</si>
  <si>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</si>
  <si>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</si>
  <si>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</si>
  <si>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</si>
  <si>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</si>
  <si>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</si>
  <si>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</si>
  <si>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</si>
  <si>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</si>
  <si>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</si>
  <si>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</si>
  <si>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</si>
  <si>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</si>
  <si>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</si>
  <si>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</si>
  <si>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</si>
  <si>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</si>
  <si>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</si>
  <si>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</si>
  <si>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</si>
  <si>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</si>
  <si>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</si>
  <si>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</si>
  <si>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</si>
  <si>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</si>
  <si>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</si>
  <si>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</si>
  <si>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</si>
  <si>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</si>
  <si>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</si>
  <si>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</si>
  <si>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</si>
  <si>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</si>
  <si>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</si>
  <si>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</si>
  <si>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</si>
  <si>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</si>
  <si>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</si>
  <si>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</si>
  <si>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</si>
  <si>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</si>
  <si>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</si>
  <si>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</si>
  <si>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</si>
  <si>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</si>
  <si>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</si>
  <si>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</si>
  <si>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</si>
  <si>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</si>
  <si>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</si>
  <si>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</si>
  <si>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</si>
  <si>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</si>
  <si>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</si>
  <si>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</si>
  <si>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</si>
  <si>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</si>
  <si>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</si>
  <si>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</si>
  <si>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</si>
  <si>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</si>
  <si>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</si>
  <si>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</si>
  <si>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</si>
  <si>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</si>
  <si>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</si>
  <si>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</si>
  <si>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</si>
  <si>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</si>
  <si>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</si>
  <si>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</si>
  <si>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</si>
  <si>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</si>
  <si>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</si>
  <si>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</si>
  <si>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</si>
  <si>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</si>
  <si>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</si>
  <si>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</si>
  <si>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</si>
  <si>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</si>
  <si>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</si>
  <si>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</si>
  <si>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</si>
  <si>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</si>
  <si>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</si>
  <si>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</si>
  <si>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</si>
  <si>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</si>
  <si>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</si>
  <si>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</si>
  <si>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</si>
  <si>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</si>
  <si>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</si>
  <si>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</si>
  <si>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</si>
  <si>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</si>
  <si>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</si>
  <si>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</si>
  <si>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</si>
  <si>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</si>
  <si>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</si>
  <si>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</si>
  <si>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</si>
  <si>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</si>
  <si>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</si>
  <si>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</si>
  <si>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</si>
  <si>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</si>
  <si>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</si>
  <si>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</si>
  <si>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</si>
  <si>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</si>
  <si>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</si>
  <si>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</si>
  <si>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</si>
  <si>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</si>
  <si>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</si>
  <si>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</si>
  <si>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</si>
  <si>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</si>
  <si>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</si>
  <si>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</si>
  <si>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</si>
  <si>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</si>
  <si>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</si>
  <si>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</si>
  <si>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</si>
  <si>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</si>
  <si>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</si>
  <si>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</si>
  <si>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</si>
  <si>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</si>
  <si>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</si>
  <si>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</si>
  <si>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</si>
  <si>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</si>
  <si>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</si>
  <si>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</si>
  <si>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</si>
  <si>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</si>
  <si>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</si>
  <si>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</si>
  <si>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</si>
  <si>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</si>
  <si>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</si>
  <si>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</si>
  <si>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</si>
  <si>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</si>
  <si>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</si>
  <si>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</si>
  <si>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</si>
  <si>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</si>
  <si>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</si>
  <si>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</si>
  <si>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</si>
  <si>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</si>
  <si>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</si>
  <si>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</si>
  <si>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</si>
  <si>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</si>
  <si>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</si>
  <si>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</si>
  <si>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</si>
  <si>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</si>
  <si>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</si>
  <si>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</si>
  <si>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</si>
  <si>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</si>
  <si>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</si>
  <si>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</si>
  <si>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</si>
  <si>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</si>
  <si>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</si>
  <si>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</si>
  <si>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</si>
  <si>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</si>
  <si>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</si>
  <si>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</si>
  <si>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</si>
  <si>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</si>
  <si>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</si>
  <si>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</si>
  <si>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</si>
  <si>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</si>
  <si>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</si>
  <si>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</si>
  <si>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</si>
  <si>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</si>
  <si>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</si>
  <si>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</si>
  <si>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</si>
  <si>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</si>
  <si>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</si>
  <si>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</si>
  <si>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</si>
  <si>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</si>
  <si>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</si>
  <si>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</si>
  <si>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</si>
  <si>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</si>
  <si>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</si>
  <si>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</si>
  <si>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</si>
  <si>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</si>
  <si>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</si>
  <si>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</si>
  <si>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</si>
  <si>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</si>
  <si>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</si>
  <si>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</si>
  <si>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</si>
  <si>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</si>
  <si>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</si>
  <si>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</si>
  <si>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</si>
  <si>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</si>
  <si>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</si>
  <si>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</si>
  <si>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</si>
  <si>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</si>
  <si>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</si>
  <si>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</si>
  <si>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</si>
  <si>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</si>
  <si>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</si>
  <si>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</si>
  <si>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</si>
  <si>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</si>
  <si>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</si>
  <si>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</si>
  <si>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</si>
  <si>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</si>
  <si>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</si>
  <si>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</si>
  <si>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</si>
  <si>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</si>
  <si>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</si>
  <si>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</si>
  <si>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</si>
  <si>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</si>
  <si>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</si>
  <si>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</si>
  <si>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</si>
  <si>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</si>
  <si>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</si>
  <si>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</si>
  <si>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</si>
  <si>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</si>
  <si>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</si>
  <si>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</si>
  <si>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</si>
  <si>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</si>
  <si>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</si>
  <si>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</si>
  <si>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</si>
  <si>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</si>
  <si>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</si>
  <si>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</si>
  <si>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</si>
  <si>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</si>
  <si>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</si>
  <si>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</si>
  <si>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</si>
  <si>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</si>
  <si>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</si>
  <si>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</si>
  <si>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</si>
  <si>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</si>
  <si>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</si>
  <si>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</si>
  <si>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</si>
  <si>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</si>
  <si>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</si>
  <si>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</si>
  <si>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</si>
  <si>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</si>
  <si>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</si>
  <si>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</si>
  <si>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</si>
  <si>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</si>
  <si>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</si>
  <si>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</si>
  <si>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</si>
  <si>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</si>
  <si>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</si>
  <si>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</si>
  <si>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</si>
  <si>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</si>
  <si>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</si>
  <si>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</si>
  <si>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</si>
  <si>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</si>
  <si>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</si>
  <si>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</si>
  <si>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</si>
  <si>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</si>
  <si>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</si>
  <si>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</si>
  <si>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</si>
  <si>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</si>
  <si>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</si>
  <si>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</si>
  <si>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</si>
  <si>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</si>
  <si>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</si>
  <si>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</si>
  <si>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</si>
  <si>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</si>
  <si>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</si>
  <si>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</si>
  <si>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</si>
  <si>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</si>
  <si>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</si>
  <si>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</si>
  <si>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</si>
  <si>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</si>
  <si>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</si>
  <si>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</si>
  <si>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</si>
  <si>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</si>
  <si>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</si>
  <si>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</si>
  <si>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</si>
  <si>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</si>
  <si>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</si>
  <si>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</si>
  <si>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</si>
  <si>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</si>
  <si>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</si>
  <si>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</si>
  <si>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</si>
  <si>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</si>
  <si>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</si>
  <si>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</si>
  <si>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</si>
  <si>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</si>
  <si>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</si>
  <si>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</si>
  <si>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</si>
  <si>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</si>
  <si>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</si>
  <si>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</si>
  <si>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</si>
  <si>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</si>
  <si>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</si>
  <si>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</si>
  <si>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</si>
  <si>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</si>
  <si>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</si>
  <si>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</si>
  <si>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</si>
  <si>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</si>
  <si>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</si>
  <si>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</si>
  <si>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</si>
  <si>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</si>
  <si>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</si>
  <si>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</si>
  <si>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</si>
  <si>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</si>
  <si>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</si>
  <si>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</si>
  <si>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</si>
  <si>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</si>
  <si>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</si>
  <si>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</si>
  <si>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</si>
  <si>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</si>
  <si>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</si>
  <si>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</si>
  <si>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</si>
  <si>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</si>
  <si>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</si>
  <si>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</si>
  <si>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</si>
  <si>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</si>
  <si>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</si>
  <si>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</si>
  <si>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</si>
  <si>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</si>
  <si>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</si>
  <si>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</si>
  <si>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</si>
  <si>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</si>
  <si>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</si>
  <si>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</si>
  <si>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</si>
  <si>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</si>
  <si>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</si>
  <si>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</si>
  <si>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</si>
  <si>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</si>
  <si>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</si>
  <si>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</si>
  <si>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</si>
  <si>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</si>
  <si>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</si>
  <si>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</si>
  <si>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</si>
  <si>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</si>
  <si>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</si>
  <si>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</si>
  <si>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</si>
  <si>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</si>
  <si>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</si>
  <si>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</si>
  <si>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</si>
  <si>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</si>
  <si>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</si>
  <si>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</si>
  <si>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</si>
  <si>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</si>
  <si>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</si>
  <si>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</si>
  <si>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</si>
  <si>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</si>
  <si>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</si>
  <si>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</si>
  <si>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</si>
  <si>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</si>
  <si>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</si>
  <si>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</si>
  <si>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</si>
  <si>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</si>
  <si>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</si>
  <si>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</si>
  <si>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</si>
  <si>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</si>
  <si>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</si>
  <si>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</si>
  <si>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</si>
  <si>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</si>
  <si>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</si>
  <si>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</si>
  <si>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</si>
  <si>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</si>
  <si>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</si>
  <si>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</si>
  <si>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</si>
  <si>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</si>
  <si>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</si>
  <si>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</si>
  <si>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</si>
  <si>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</si>
  <si>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</si>
  <si>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</si>
  <si>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</si>
  <si>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</si>
  <si>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</si>
  <si>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</si>
  <si>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</si>
  <si>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</si>
  <si>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</si>
  <si>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</si>
  <si>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</si>
  <si>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</si>
  <si>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</si>
  <si>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</si>
  <si>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</si>
  <si>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</si>
  <si>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</si>
  <si>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</si>
  <si>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</si>
  <si>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</si>
  <si>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</si>
  <si>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</si>
  <si>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</si>
  <si>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</si>
  <si>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</si>
  <si>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</si>
  <si>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</si>
  <si>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</si>
  <si>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</si>
  <si>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</si>
  <si>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</si>
  <si>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</si>
  <si>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</si>
  <si>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</si>
  <si>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</si>
  <si>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</si>
  <si>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</si>
  <si>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</si>
  <si>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</si>
  <si>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</si>
  <si>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</si>
  <si>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</si>
  <si>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</si>
  <si>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</si>
  <si>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</si>
  <si>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</si>
  <si>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</si>
  <si>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</si>
  <si>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</si>
  <si>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</si>
  <si>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</si>
  <si>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</si>
  <si>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</si>
  <si>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</si>
  <si>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</si>
  <si>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</si>
  <si>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</si>
  <si>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</si>
  <si>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</si>
  <si>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</si>
  <si>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</si>
  <si>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</si>
  <si>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</si>
  <si>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</si>
  <si>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</si>
  <si>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</si>
  <si>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</si>
  <si>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</si>
  <si>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</si>
  <si>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</si>
  <si>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</si>
  <si>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</si>
  <si>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</si>
  <si>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</si>
  <si>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</si>
  <si>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</si>
  <si>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</si>
  <si>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</si>
  <si>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</si>
  <si>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</si>
  <si>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</si>
  <si>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</si>
  <si>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</si>
  <si>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</si>
  <si>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</si>
  <si>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</si>
  <si>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</si>
  <si>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</si>
  <si>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</si>
  <si>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</si>
  <si>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</si>
  <si>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</si>
  <si>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</si>
  <si>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</si>
  <si>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</si>
  <si>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</si>
  <si>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</si>
  <si>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</si>
  <si>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</si>
  <si>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</si>
  <si>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</si>
  <si>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</si>
  <si>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</si>
  <si>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</si>
  <si>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</si>
  <si>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</si>
  <si>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</si>
  <si>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</si>
  <si>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</si>
  <si>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</si>
  <si>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</si>
  <si>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</si>
  <si>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</si>
  <si>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</si>
  <si>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</si>
  <si>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</si>
  <si>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</si>
  <si>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</si>
  <si>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</si>
  <si>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</si>
  <si>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</si>
  <si>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</si>
  <si>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</si>
  <si>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</si>
  <si>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</si>
  <si>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</si>
  <si>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</si>
  <si>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</si>
  <si>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</si>
  <si>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</si>
  <si>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</si>
  <si>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</si>
  <si>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</si>
  <si>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</si>
  <si>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</si>
  <si>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</si>
  <si>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</si>
  <si>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</si>
  <si>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</si>
  <si>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</si>
  <si>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</si>
  <si>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</si>
  <si>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</si>
  <si>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</si>
  <si>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</si>
  <si>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</si>
  <si>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</si>
  <si>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</si>
  <si>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</si>
  <si>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</si>
  <si>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</si>
  <si>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</si>
  <si>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</si>
  <si>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</si>
  <si>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</si>
  <si>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</si>
  <si>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</si>
  <si>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</si>
  <si>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</si>
  <si>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</si>
  <si>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</si>
  <si>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</si>
  <si>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</si>
  <si>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</si>
  <si>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</si>
  <si>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</si>
  <si>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</si>
  <si>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</si>
  <si>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</si>
  <si>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</si>
  <si>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</si>
  <si>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</si>
  <si>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</si>
  <si>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</si>
  <si>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</si>
  <si>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</si>
  <si>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</si>
  <si>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</si>
  <si>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</si>
  <si>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</si>
  <si>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</si>
  <si>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</si>
  <si>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</si>
  <si>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</si>
  <si>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</si>
  <si>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</si>
  <si>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</si>
  <si>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</si>
  <si>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</si>
  <si>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</si>
  <si>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</si>
  <si>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</si>
  <si>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</si>
  <si>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</si>
  <si>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</si>
  <si>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</si>
  <si>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</si>
  <si>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</si>
  <si>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</si>
  <si>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</si>
  <si>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</si>
  <si>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</si>
  <si>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</si>
  <si>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</si>
  <si>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</si>
  <si>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</si>
  <si>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</si>
  <si>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</si>
  <si>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</si>
  <si>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</si>
  <si>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</si>
  <si>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</si>
  <si>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</si>
  <si>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</si>
  <si>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</si>
  <si>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</si>
  <si>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</si>
  <si>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</si>
  <si>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</si>
  <si>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</si>
  <si>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</si>
  <si>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</si>
  <si>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</si>
  <si>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</si>
  <si>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</si>
  <si>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</si>
  <si>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</si>
  <si>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</si>
  <si>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</si>
  <si>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</si>
  <si>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</si>
  <si>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</si>
  <si>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</si>
  <si>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</si>
  <si>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</si>
  <si>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</si>
  <si>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</si>
  <si>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</si>
  <si>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</si>
  <si>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</si>
  <si>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</si>
  <si>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</si>
  <si>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</si>
  <si>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</si>
  <si>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</si>
  <si>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</si>
  <si>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</si>
  <si>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</si>
  <si>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</si>
  <si>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</si>
  <si>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</si>
  <si>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</si>
  <si>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</si>
  <si>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</si>
  <si>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</si>
  <si>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</si>
  <si>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</si>
  <si>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</si>
  <si>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</si>
  <si>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</si>
  <si>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</si>
  <si>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</si>
  <si>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</si>
  <si>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</si>
  <si>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</si>
  <si>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</si>
  <si>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</si>
  <si>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</si>
  <si>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</si>
  <si>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</si>
  <si>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</si>
  <si>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</si>
  <si>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</si>
  <si>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</si>
  <si>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</si>
  <si>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</si>
  <si>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</si>
  <si>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</si>
  <si>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</si>
  <si>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</si>
  <si>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</si>
  <si>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</si>
  <si>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</si>
  <si>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</si>
  <si>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</si>
  <si>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</si>
  <si>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</si>
  <si>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</si>
  <si>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</si>
  <si>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</si>
  <si>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</si>
  <si>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</si>
  <si>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</si>
  <si>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</si>
  <si>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</si>
  <si>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</si>
  <si>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</si>
  <si>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</si>
  <si>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</si>
  <si>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</si>
  <si>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</si>
  <si>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</si>
  <si>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</si>
  <si>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</si>
  <si>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</si>
  <si>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</si>
  <si>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</si>
  <si>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</si>
  <si>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</si>
  <si>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</si>
  <si>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</si>
  <si>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</si>
  <si>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</si>
  <si>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</si>
  <si>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</si>
  <si>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</si>
  <si>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</si>
  <si>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</si>
  <si>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</si>
  <si>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</si>
  <si>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</si>
  <si>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</si>
  <si>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</si>
  <si>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</si>
  <si>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</si>
  <si>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</si>
  <si>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</si>
  <si>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</si>
  <si>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</si>
  <si>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</si>
  <si>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</si>
  <si>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</si>
  <si>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</si>
  <si>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</si>
  <si>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</si>
  <si>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</si>
  <si>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</si>
  <si>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</si>
  <si>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</si>
  <si>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</si>
  <si>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</si>
  <si>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</si>
  <si>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</si>
  <si>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</si>
  <si>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</si>
  <si>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</si>
  <si>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</si>
  <si>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</si>
  <si>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</si>
  <si>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</si>
  <si>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</si>
  <si>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</si>
  <si>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</si>
  <si>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</si>
  <si>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</si>
  <si>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</si>
  <si>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</si>
  <si>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</si>
  <si>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</si>
  <si>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</si>
  <si>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</si>
  <si>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</si>
  <si>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</si>
  <si>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</si>
  <si>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</si>
  <si>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</si>
  <si>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</si>
  <si>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</si>
  <si>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</si>
  <si>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</si>
  <si>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</si>
  <si>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</si>
  <si>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</si>
  <si>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</si>
  <si>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</si>
  <si>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</si>
  <si>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</si>
  <si>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</si>
  <si>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</si>
  <si>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</si>
  <si>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</si>
  <si>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</si>
  <si>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</si>
  <si>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</si>
  <si>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</si>
  <si>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</si>
  <si>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</si>
  <si>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</si>
  <si>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</si>
  <si>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</si>
  <si>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</si>
  <si>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</si>
  <si>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</si>
  <si>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</si>
  <si>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</si>
  <si>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</si>
  <si>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</si>
  <si>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</si>
  <si>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</si>
  <si>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</si>
  <si>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</si>
  <si>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</si>
  <si>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</si>
  <si>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</si>
  <si>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</si>
  <si>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</si>
  <si>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</si>
  <si>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</si>
  <si>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</si>
  <si>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</si>
  <si>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</si>
  <si>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</si>
  <si>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</si>
  <si>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</si>
  <si>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</si>
  <si>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</si>
  <si>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</si>
  <si>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</si>
  <si>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</si>
  <si>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</si>
  <si>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</si>
  <si>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</si>
  <si>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</si>
  <si>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</si>
  <si>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</si>
  <si>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</si>
  <si>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</si>
  <si>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</si>
  <si>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</si>
  <si>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</si>
  <si>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</si>
  <si>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</si>
  <si>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</si>
  <si>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</si>
  <si>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</si>
  <si>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</si>
  <si>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</si>
  <si>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</si>
  <si>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</si>
  <si>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</si>
  <si>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</si>
  <si>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</si>
  <si>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</si>
  <si>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</si>
  <si>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</si>
  <si>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</si>
  <si>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</si>
  <si>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</si>
  <si>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</si>
  <si>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</si>
  <si>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</si>
  <si>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</si>
  <si>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</si>
  <si>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</si>
  <si>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</si>
  <si>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</si>
  <si>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</si>
  <si>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</si>
  <si>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</si>
  <si>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</si>
  <si>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</si>
  <si>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</si>
  <si>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</si>
  <si>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</si>
  <si>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</si>
  <si>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</si>
  <si>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</si>
  <si>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</si>
  <si>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</si>
  <si>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</si>
  <si>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</si>
  <si>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</si>
  <si>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</si>
  <si>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</si>
  <si>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</si>
  <si>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</si>
  <si>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</si>
  <si>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</si>
  <si>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</si>
  <si>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</si>
  <si>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</si>
  <si>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</si>
  <si>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</si>
  <si>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</si>
  <si>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</si>
  <si>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</si>
  <si>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</si>
  <si>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</si>
  <si>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</si>
  <si>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</si>
  <si>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</si>
  <si>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</si>
  <si>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</si>
  <si>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</si>
  <si>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</si>
  <si>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</si>
  <si>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</si>
  <si>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</si>
  <si>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</si>
  <si>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</si>
  <si>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</si>
  <si>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</si>
  <si>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</si>
  <si>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</si>
  <si>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</si>
  <si>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</si>
  <si>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</si>
  <si>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</si>
  <si>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</si>
  <si>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</si>
  <si>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</si>
  <si>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</si>
  <si>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</si>
  <si>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</si>
  <si>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</si>
  <si>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</si>
  <si>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</si>
  <si>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</si>
  <si>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</si>
  <si>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</si>
  <si>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</si>
  <si>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</si>
  <si>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</si>
  <si>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</si>
  <si>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</si>
  <si>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</si>
  <si>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</si>
  <si>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</si>
  <si>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</si>
  <si>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</si>
  <si>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</si>
  <si>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</si>
  <si>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</si>
  <si>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</si>
  <si>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</si>
  <si>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</si>
  <si>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</si>
  <si>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</si>
  <si>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</si>
  <si>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</si>
  <si>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</si>
  <si>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</si>
  <si>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</si>
  <si>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</si>
  <si>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</si>
  <si>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</si>
  <si>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</si>
  <si>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</si>
  <si>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</si>
  <si>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</si>
  <si>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</si>
  <si>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</si>
  <si>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</si>
  <si>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</si>
  <si>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</si>
  <si>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</si>
  <si>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</si>
  <si>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</si>
  <si>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</si>
  <si>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</si>
  <si>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</si>
  <si>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</si>
  <si>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</si>
  <si>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</si>
  <si>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</si>
  <si>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</si>
  <si>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</si>
  <si>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</si>
  <si>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</si>
  <si>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</si>
  <si>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</si>
  <si>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</si>
  <si>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</si>
  <si>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</si>
  <si>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</si>
  <si>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</si>
  <si>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</si>
  <si>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</si>
  <si>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</si>
  <si>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</si>
  <si>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</si>
  <si>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</si>
  <si>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</si>
  <si>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</si>
  <si>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</si>
  <si>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</si>
  <si>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</si>
  <si>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</si>
  <si>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</si>
  <si>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</si>
  <si>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</si>
  <si>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</si>
  <si>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</si>
  <si>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</si>
  <si>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</si>
  <si>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</si>
  <si>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</si>
  <si>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</si>
  <si>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</si>
  <si>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</si>
  <si>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</si>
  <si>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</si>
  <si>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</si>
  <si>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</si>
  <si>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</si>
  <si>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</si>
  <si>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</si>
  <si>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</si>
  <si>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</si>
  <si>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</si>
  <si>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</si>
  <si>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</si>
  <si>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</si>
  <si>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</si>
  <si>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</si>
  <si>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</si>
  <si>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</si>
  <si>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</si>
  <si>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</si>
  <si>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</si>
  <si>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</si>
  <si>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</si>
  <si>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</si>
  <si>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</si>
  <si>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</si>
  <si>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</si>
  <si>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</si>
  <si>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</si>
  <si>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</si>
  <si>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</si>
  <si>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</si>
  <si>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</si>
  <si>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</si>
  <si>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</si>
  <si>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</si>
  <si>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</si>
  <si>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</si>
  <si>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</si>
  <si>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</si>
  <si>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</si>
  <si>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</si>
  <si>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</si>
  <si>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</si>
  <si>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</si>
  <si>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</si>
  <si>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</si>
  <si>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</si>
  <si>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</si>
  <si>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</si>
  <si>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</si>
  <si>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</si>
  <si>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</si>
  <si>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</si>
  <si>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</si>
  <si>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</si>
  <si>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</si>
  <si>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</si>
  <si>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</si>
  <si>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</si>
  <si>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</si>
  <si>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</si>
  <si>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</si>
  <si>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</si>
  <si>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</si>
  <si>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</si>
  <si>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</si>
  <si>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</si>
  <si>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</si>
  <si>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</si>
  <si>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</si>
  <si>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</si>
  <si>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</si>
  <si>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</si>
  <si>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</si>
  <si>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</si>
  <si>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</si>
  <si>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</si>
  <si>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</si>
  <si>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</si>
  <si>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</si>
  <si>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</si>
  <si>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</si>
  <si>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</si>
  <si>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</si>
  <si>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</si>
  <si>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</si>
  <si>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</si>
  <si>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</si>
  <si>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</si>
  <si>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</si>
  <si>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</si>
  <si>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</si>
  <si>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</si>
  <si>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</si>
  <si>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</si>
  <si>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</si>
  <si>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</si>
  <si>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</si>
  <si>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</si>
  <si>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</si>
  <si>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</si>
  <si>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</si>
  <si>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</si>
  <si>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</si>
  <si>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</si>
  <si>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</si>
  <si>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</si>
  <si>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</si>
  <si>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</si>
  <si>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</si>
  <si>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</si>
  <si>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</si>
  <si>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</si>
  <si>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</si>
  <si>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</si>
  <si>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</si>
  <si>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</si>
  <si>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</si>
  <si>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</si>
  <si>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</si>
  <si>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</si>
  <si>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</si>
  <si>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</si>
  <si>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</si>
  <si>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</si>
  <si>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</si>
  <si>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</si>
  <si>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</si>
  <si>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</si>
  <si>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</si>
  <si>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</si>
  <si>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</si>
  <si>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</si>
  <si>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</si>
  <si>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</si>
  <si>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</si>
  <si>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</si>
  <si>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</si>
  <si>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</si>
  <si>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</si>
  <si>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</si>
  <si>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</si>
  <si>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</si>
  <si>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</si>
  <si>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</si>
  <si>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</si>
  <si>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</si>
  <si>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</si>
  <si>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</si>
  <si>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</si>
  <si>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</si>
  <si>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</si>
  <si>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</si>
  <si>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</si>
  <si>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</si>
  <si>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</si>
  <si>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</si>
  <si>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</si>
  <si>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</si>
  <si>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</si>
  <si>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</si>
  <si>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</si>
  <si>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</si>
  <si>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</si>
  <si>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</si>
  <si>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</si>
  <si>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</si>
  <si>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</si>
  <si>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</si>
  <si>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</si>
  <si>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</si>
  <si>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</si>
  <si>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</si>
  <si>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</si>
  <si>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</si>
  <si>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</si>
  <si>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</si>
  <si>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</si>
  <si>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</si>
  <si>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</si>
  <si>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</si>
  <si>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</si>
  <si>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</si>
  <si>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</si>
  <si>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</si>
  <si>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</si>
  <si>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</si>
  <si>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</si>
  <si>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</si>
  <si>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</si>
  <si>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</si>
  <si>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</si>
  <si>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</si>
  <si>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</si>
  <si>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</si>
  <si>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</si>
  <si>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</si>
  <si>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</si>
  <si>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</si>
  <si>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</si>
  <si>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</si>
  <si>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</si>
  <si>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</si>
  <si>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</si>
  <si>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</si>
  <si>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</si>
  <si>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</si>
  <si>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</si>
  <si>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</si>
  <si>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</si>
  <si>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</si>
  <si>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</si>
  <si>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</si>
  <si>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</si>
  <si>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</si>
  <si>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</si>
  <si>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</si>
  <si>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</si>
  <si>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</si>
  <si>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</si>
  <si>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</si>
  <si>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</si>
  <si>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</si>
  <si>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</si>
  <si>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</si>
  <si>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</si>
  <si>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</si>
  <si>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</si>
  <si>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</si>
  <si>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</si>
  <si>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</si>
  <si>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</si>
  <si>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</si>
  <si>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</si>
  <si>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</si>
  <si>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</si>
  <si>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</si>
  <si>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</si>
  <si>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</si>
  <si>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</si>
  <si>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</si>
  <si>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</si>
  <si>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</si>
  <si>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</si>
  <si>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</si>
  <si>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</si>
  <si>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</si>
  <si>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</si>
  <si>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</si>
  <si>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</si>
  <si>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</si>
  <si>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</si>
  <si>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</si>
  <si>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</si>
  <si>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</si>
  <si>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</si>
  <si>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</si>
  <si>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</si>
  <si>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</si>
  <si>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</si>
  <si>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</si>
  <si>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</si>
  <si>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</si>
  <si>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</si>
  <si>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</si>
  <si>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</si>
  <si>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</si>
  <si>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</si>
  <si>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</si>
  <si>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</si>
  <si>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</si>
  <si>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</si>
  <si>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</si>
  <si>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</si>
  <si>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</si>
  <si>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</si>
  <si>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</si>
  <si>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</si>
  <si>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</si>
  <si>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</si>
  <si>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</si>
  <si>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</si>
  <si>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</si>
  <si>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</si>
  <si>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</si>
  <si>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</si>
  <si>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</si>
  <si>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</si>
  <si>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</si>
  <si>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</si>
  <si>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</si>
  <si>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</si>
  <si>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</si>
  <si>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</si>
  <si>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</si>
  <si>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</si>
  <si>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</si>
  <si>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</si>
  <si>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</si>
  <si>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</si>
  <si>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</si>
  <si>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</si>
  <si>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</si>
  <si>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</si>
  <si>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</si>
  <si>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</si>
  <si>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</si>
  <si>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</si>
  <si>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</si>
  <si>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</si>
  <si>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</si>
  <si>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</si>
  <si>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</si>
  <si>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</si>
  <si>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</si>
  <si>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</si>
  <si>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</si>
  <si>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</si>
  <si>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</si>
  <si>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</si>
  <si>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</si>
  <si>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</si>
  <si>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</si>
  <si>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</si>
  <si>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</si>
  <si>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</si>
  <si>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</si>
  <si>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</si>
  <si>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</si>
  <si>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</si>
  <si>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</si>
  <si>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</si>
  <si>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</si>
  <si>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</si>
  <si>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</si>
  <si>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</si>
  <si>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</si>
  <si>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</si>
  <si>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</si>
  <si>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</si>
  <si>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</si>
  <si>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</si>
  <si>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</si>
  <si>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</si>
  <si>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</si>
  <si>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</si>
  <si>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</si>
  <si>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</si>
  <si>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</si>
  <si>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</si>
  <si>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</si>
  <si>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</si>
  <si>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</si>
  <si>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</si>
  <si>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</si>
  <si>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</si>
  <si>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</si>
  <si>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</si>
  <si>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</si>
  <si>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</si>
  <si>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</si>
  <si>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</si>
  <si>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</si>
  <si>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</si>
  <si>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</si>
  <si>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</si>
  <si>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</si>
  <si>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</si>
  <si>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</si>
  <si>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</si>
  <si>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</si>
  <si>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</si>
  <si>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</si>
  <si>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</si>
  <si>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</si>
  <si>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</si>
  <si>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</si>
  <si>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</si>
  <si>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</si>
  <si>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</si>
  <si>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</si>
  <si>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</si>
  <si>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</si>
  <si>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</si>
  <si>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</si>
  <si>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</si>
  <si>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</si>
  <si>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</si>
  <si>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</si>
  <si>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</si>
  <si>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</si>
  <si>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</si>
  <si>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</si>
  <si>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</si>
  <si>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</si>
  <si>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</si>
  <si>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</si>
  <si>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</si>
  <si>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</si>
  <si>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</si>
  <si>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</si>
  <si>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</si>
  <si>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</si>
  <si>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</si>
  <si>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</si>
  <si>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</si>
  <si>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</si>
  <si>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</si>
  <si>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</si>
  <si>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</si>
  <si>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</si>
  <si>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</si>
  <si>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</si>
  <si>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</si>
  <si>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</si>
  <si>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</si>
  <si>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</si>
  <si>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</si>
  <si>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</si>
  <si>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</si>
  <si>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</si>
  <si>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</si>
  <si>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</si>
  <si>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</si>
  <si>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</si>
  <si>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</si>
  <si>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</si>
  <si>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</si>
  <si>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</si>
  <si>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</si>
  <si>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</si>
  <si>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</si>
  <si>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</si>
  <si>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</si>
  <si>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</si>
  <si>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</si>
  <si>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</si>
  <si>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</si>
  <si>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</si>
  <si>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</si>
  <si>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</si>
  <si>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</si>
  <si>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</si>
  <si>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</si>
  <si>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</si>
  <si>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</si>
  <si>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</si>
  <si>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</si>
  <si>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</si>
  <si>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</si>
  <si>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</si>
  <si>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</si>
  <si>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</si>
  <si>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</si>
  <si>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</si>
  <si>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</si>
  <si>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</si>
  <si>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</si>
  <si>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</si>
  <si>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</si>
  <si>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</si>
  <si>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</si>
  <si>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</si>
  <si>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</si>
  <si>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</si>
  <si>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</si>
  <si>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</si>
  <si>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</si>
  <si>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</si>
  <si>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</si>
  <si>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</si>
  <si>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</si>
  <si>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</si>
  <si>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</si>
  <si>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</si>
  <si>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</si>
  <si>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</si>
  <si>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</si>
  <si>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</si>
  <si>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</si>
  <si>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</si>
  <si>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</si>
  <si>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</si>
  <si>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</si>
  <si>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</si>
  <si>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</si>
  <si>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</si>
  <si>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</si>
  <si>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</si>
  <si>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</si>
  <si>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</si>
  <si>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</si>
  <si>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</si>
  <si>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</si>
  <si>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</si>
  <si>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</si>
  <si>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</si>
  <si>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</si>
  <si>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</si>
  <si>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</si>
  <si>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</si>
  <si>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</si>
  <si>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</si>
  <si>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</si>
  <si>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</si>
  <si>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</si>
  <si>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</si>
  <si>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</si>
  <si>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</si>
  <si>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</si>
  <si>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</si>
  <si>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</si>
  <si>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</si>
  <si>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</si>
  <si>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</si>
  <si>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</si>
  <si>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</si>
  <si>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</si>
  <si>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</si>
  <si>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</si>
  <si>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</si>
  <si>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</si>
  <si>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</si>
  <si>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</si>
  <si>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</si>
  <si>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</si>
  <si>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</si>
  <si>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</si>
  <si>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</si>
  <si>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</si>
  <si>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</si>
  <si>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</si>
  <si>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</si>
  <si>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</si>
  <si>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</si>
  <si>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</si>
  <si>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</si>
  <si>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</si>
  <si>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</si>
  <si>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</si>
  <si>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</si>
  <si>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</si>
  <si>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</si>
  <si>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</si>
  <si>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</si>
  <si>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</si>
  <si>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</si>
  <si>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</si>
  <si>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</si>
  <si>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</si>
  <si>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</si>
  <si>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</si>
  <si>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</si>
  <si>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</si>
  <si>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</si>
  <si>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</si>
  <si>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</si>
  <si>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</si>
  <si>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</si>
  <si>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</si>
  <si>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</si>
  <si>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</si>
  <si>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</si>
  <si>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</si>
  <si>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</si>
  <si>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</si>
  <si>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</si>
  <si>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</si>
  <si>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</si>
  <si>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</si>
  <si>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</si>
  <si>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</si>
  <si>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</si>
  <si>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</si>
  <si>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</si>
  <si>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</si>
  <si>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</si>
  <si>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</si>
  <si>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</si>
  <si>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</si>
  <si>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</si>
  <si>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</si>
  <si>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</si>
  <si>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</si>
  <si>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</si>
  <si>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</si>
  <si>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</si>
  <si>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</si>
  <si>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</si>
  <si>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</si>
  <si>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</si>
  <si>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</si>
  <si>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</si>
  <si>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</si>
  <si>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</si>
  <si>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</si>
  <si>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</si>
  <si>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</si>
  <si>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</si>
  <si>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</si>
  <si>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</si>
  <si>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</si>
  <si>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</si>
  <si>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</si>
  <si>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</si>
  <si>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</si>
  <si>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</si>
  <si>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</si>
  <si>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</si>
  <si>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</si>
  <si>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</si>
  <si>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</si>
  <si>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</si>
  <si>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</si>
  <si>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</si>
  <si>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</si>
  <si>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</si>
  <si>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</si>
  <si>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</si>
  <si>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</si>
  <si>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</si>
  <si>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</si>
  <si>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</si>
  <si>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</si>
  <si>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</si>
  <si>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</si>
  <si>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</si>
  <si>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</si>
  <si>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</si>
  <si>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</si>
  <si>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</si>
  <si>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</si>
  <si>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</si>
  <si>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</si>
  <si>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</si>
  <si>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</si>
  <si>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</si>
  <si>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</si>
  <si>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</si>
  <si>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</si>
  <si>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</si>
  <si>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</si>
  <si>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</si>
  <si>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</si>
  <si>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</si>
  <si>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</si>
  <si>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</si>
  <si>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</si>
  <si>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</si>
  <si>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</si>
  <si>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</si>
  <si>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</si>
  <si>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</si>
  <si>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</si>
  <si>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</si>
  <si>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</si>
  <si>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</si>
  <si>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</si>
  <si>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</si>
  <si>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</si>
  <si>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</si>
  <si>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</si>
  <si>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</si>
  <si>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</si>
  <si>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</si>
  <si>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</si>
  <si>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</si>
  <si>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</si>
  <si>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</si>
  <si>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</si>
  <si>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</si>
  <si>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</si>
  <si>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</si>
  <si>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</si>
  <si>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</si>
  <si>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</si>
  <si>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</si>
  <si>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</si>
  <si>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</si>
  <si>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</si>
  <si>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</si>
  <si>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</si>
  <si>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</si>
  <si>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</si>
  <si>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</si>
  <si>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</si>
  <si>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</si>
  <si>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</si>
  <si>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</si>
  <si>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</si>
  <si>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</si>
  <si>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</si>
  <si>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</si>
  <si>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</si>
  <si>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</si>
  <si>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</si>
  <si>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</si>
  <si>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</si>
  <si>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</si>
  <si>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</si>
  <si>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</si>
  <si>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</si>
  <si>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</si>
  <si>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</si>
  <si>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</si>
  <si>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</si>
  <si>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</si>
  <si>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</si>
  <si>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</si>
  <si>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</si>
  <si>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</si>
  <si>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</si>
  <si>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</si>
  <si>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</si>
  <si>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</si>
  <si>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</si>
  <si>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</si>
  <si>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</si>
  <si>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</si>
  <si>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</si>
  <si>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</si>
  <si>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</si>
  <si>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</si>
  <si>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</si>
  <si>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</si>
  <si>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</si>
  <si>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</si>
  <si>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</si>
  <si>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</si>
  <si>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</si>
  <si>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</si>
  <si>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</si>
  <si>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</si>
  <si>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</si>
  <si>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</si>
  <si>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</si>
  <si>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</si>
  <si>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</si>
  <si>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</si>
  <si>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</si>
  <si>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</si>
  <si>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</si>
  <si>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</si>
  <si>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</si>
  <si>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</si>
  <si>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</si>
  <si>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</si>
  <si>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</si>
  <si>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</si>
  <si>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</si>
  <si>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</si>
  <si>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</si>
  <si>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</si>
  <si>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</si>
  <si>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</si>
  <si>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</si>
  <si>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</si>
  <si>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</si>
  <si>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</si>
  <si>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</si>
  <si>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</si>
  <si>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</si>
  <si>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</si>
  <si>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</si>
  <si>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</si>
  <si>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</si>
  <si>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</si>
  <si>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</si>
  <si>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</si>
  <si>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</si>
  <si>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</si>
  <si>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</si>
  <si>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</si>
  <si>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</si>
  <si>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</si>
  <si>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</si>
  <si>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</si>
  <si>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</si>
  <si>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</si>
  <si>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</si>
  <si>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</si>
  <si>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</si>
  <si>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</si>
  <si>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</si>
  <si>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</si>
  <si>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</si>
  <si>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</si>
  <si>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</si>
  <si>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</si>
  <si>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</si>
  <si>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</si>
  <si>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</si>
  <si>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</si>
  <si>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</si>
  <si>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</si>
  <si>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</si>
  <si>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</si>
  <si>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</si>
  <si>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</si>
  <si>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</si>
  <si>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</si>
  <si>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</si>
  <si>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</si>
  <si>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</si>
  <si>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</si>
  <si>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</si>
  <si>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</si>
  <si>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</si>
  <si>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</si>
  <si>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</si>
  <si>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</si>
  <si>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</si>
  <si>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</si>
  <si>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</si>
  <si>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</si>
  <si>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</si>
  <si>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</si>
  <si>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</si>
  <si>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</si>
  <si>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</si>
  <si>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</si>
  <si>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</si>
  <si>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</si>
  <si>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</si>
  <si>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</si>
  <si>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</si>
  <si>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</si>
  <si>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</si>
  <si>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</si>
  <si>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</si>
  <si>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</si>
  <si>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</si>
  <si>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</si>
  <si>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</si>
  <si>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</si>
  <si>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</si>
  <si>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</si>
  <si>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</si>
  <si>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</si>
  <si>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</si>
  <si>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</si>
  <si>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</si>
  <si>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</si>
  <si>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</si>
  <si>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</si>
  <si>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</si>
  <si>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</si>
  <si>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</si>
  <si>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</si>
  <si>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</si>
  <si>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</si>
  <si>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</si>
  <si>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</si>
  <si>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</si>
  <si>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</si>
  <si>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</si>
  <si>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</si>
  <si>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</si>
  <si>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</si>
  <si>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</si>
  <si>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</si>
  <si>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</si>
  <si>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</si>
  <si>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</si>
  <si>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</si>
  <si>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</si>
  <si>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</si>
  <si>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</si>
  <si>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</si>
  <si>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</si>
  <si>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</si>
  <si>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</si>
  <si>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</si>
  <si>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</si>
  <si>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</si>
  <si>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</si>
  <si>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</si>
  <si>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</si>
  <si>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</si>
  <si>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</si>
  <si>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</si>
  <si>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</si>
  <si>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</si>
  <si>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</si>
  <si>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</si>
  <si>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</si>
  <si>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</si>
  <si>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</si>
  <si>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</si>
  <si>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</si>
  <si>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</si>
  <si>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</si>
  <si>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</si>
  <si>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</si>
  <si>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</si>
  <si>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</si>
  <si>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</si>
  <si>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</si>
  <si>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</si>
  <si>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</si>
  <si>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</si>
  <si>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</si>
  <si>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</si>
  <si>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</si>
  <si>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</si>
  <si>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</si>
  <si>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</si>
  <si>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</si>
  <si>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</si>
  <si>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</si>
  <si>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</si>
  <si>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</si>
  <si>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</si>
  <si>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</si>
  <si>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</si>
  <si>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</si>
  <si>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</si>
  <si>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</si>
  <si>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</si>
  <si>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</si>
  <si>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</si>
  <si>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</si>
  <si>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</si>
  <si>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</si>
  <si>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</si>
  <si>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</si>
  <si>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</si>
  <si>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</si>
  <si>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</si>
  <si>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</si>
  <si>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</si>
  <si>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</si>
  <si>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</si>
  <si>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</si>
  <si>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</si>
  <si>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</si>
  <si>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</si>
  <si>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</si>
  <si>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</si>
  <si>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</si>
  <si>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</si>
  <si>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</si>
  <si>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</si>
  <si>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</si>
  <si>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</si>
  <si>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</si>
  <si>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</si>
  <si>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</si>
  <si>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</si>
  <si>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</si>
  <si>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</si>
  <si>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</si>
  <si>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</si>
  <si>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</si>
  <si>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</si>
  <si>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</si>
  <si>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</si>
  <si>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</si>
  <si>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</si>
  <si>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</si>
  <si>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</si>
  <si>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</si>
  <si>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</si>
  <si>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</si>
  <si>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</si>
  <si>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</si>
  <si>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</si>
  <si>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</si>
  <si>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</si>
  <si>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</si>
  <si>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</si>
  <si>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</si>
  <si>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</si>
  <si>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</si>
  <si>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</si>
  <si>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</si>
  <si>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</si>
  <si>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</si>
  <si>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</si>
  <si>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</si>
  <si>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</si>
  <si>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</si>
  <si>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</si>
  <si>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</si>
  <si>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</si>
  <si>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</si>
  <si>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</si>
  <si>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</si>
  <si>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</si>
  <si>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</si>
  <si>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</si>
  <si>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</si>
  <si>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</si>
  <si>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</si>
  <si>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</si>
  <si>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</si>
  <si>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</si>
  <si>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</si>
  <si>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</si>
  <si>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</si>
  <si>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</si>
  <si>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</si>
  <si>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</si>
  <si>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</si>
  <si>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</si>
  <si>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</si>
  <si>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</si>
  <si>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</si>
  <si>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</si>
  <si>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</si>
  <si>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</si>
  <si>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</si>
  <si>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</si>
  <si>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</si>
  <si>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</si>
  <si>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</si>
  <si>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</si>
  <si>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</si>
  <si>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</si>
  <si>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</si>
  <si>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</si>
  <si>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</si>
  <si>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</si>
  <si>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</si>
  <si>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</si>
  <si>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</si>
  <si>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</si>
  <si>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</si>
  <si>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</si>
  <si>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</si>
  <si>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</si>
  <si>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</si>
  <si>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</si>
  <si>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</si>
  <si>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</si>
  <si>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</si>
  <si>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</si>
  <si>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</si>
  <si>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</si>
  <si>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</si>
  <si>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</si>
  <si>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</si>
  <si>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</si>
  <si>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</si>
  <si>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</si>
  <si>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</si>
  <si>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</si>
  <si>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</si>
  <si>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</si>
  <si>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</si>
  <si>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</si>
  <si>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</si>
  <si>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</si>
  <si>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</si>
  <si>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</si>
  <si>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</si>
  <si>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</si>
  <si>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</si>
  <si>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</si>
  <si>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</si>
  <si>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</si>
  <si>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</si>
  <si>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</si>
  <si>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</si>
  <si>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</si>
  <si>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</si>
  <si>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</si>
  <si>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</si>
  <si>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</si>
  <si>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</si>
  <si>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</si>
  <si>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</si>
  <si>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</si>
  <si>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</si>
  <si>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</si>
  <si>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</si>
  <si>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</si>
  <si>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</si>
  <si>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</si>
  <si>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</si>
  <si>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</si>
  <si>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</si>
  <si>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</si>
  <si>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</si>
  <si>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</si>
  <si>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</si>
  <si>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</si>
  <si>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</si>
  <si>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</si>
  <si>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</si>
  <si>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</si>
  <si>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</si>
  <si>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</si>
  <si>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</si>
  <si>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</si>
  <si>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</si>
  <si>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</si>
  <si>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</si>
  <si>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</si>
  <si>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</si>
  <si>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</si>
  <si>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</si>
  <si>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</si>
  <si>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</si>
  <si>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</si>
  <si>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</si>
  <si>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</si>
  <si>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</si>
  <si>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</si>
  <si>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</si>
  <si>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</si>
  <si>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</si>
  <si>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</si>
  <si>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</si>
  <si>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</si>
  <si>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</si>
  <si>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</si>
  <si>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</si>
  <si>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</si>
  <si>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</si>
  <si>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</si>
  <si>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</si>
  <si>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</si>
  <si>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</si>
  <si>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</si>
  <si>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</si>
  <si>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</si>
  <si>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</si>
  <si>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</si>
  <si>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</si>
  <si>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</si>
  <si>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</si>
  <si>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</si>
  <si>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</si>
  <si>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</si>
  <si>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</si>
  <si>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</si>
  <si>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</si>
  <si>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</si>
  <si>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</si>
  <si>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</si>
  <si>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</si>
  <si>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</si>
  <si>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</si>
  <si>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</si>
  <si>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</si>
  <si>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</si>
  <si>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</si>
  <si>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</si>
  <si>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</si>
  <si>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</si>
  <si>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</si>
  <si>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</si>
  <si>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</si>
  <si>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</si>
  <si>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</si>
  <si>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</si>
  <si>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</si>
  <si>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</si>
  <si>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</si>
  <si>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</si>
  <si>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</si>
  <si>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</si>
  <si>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</si>
  <si>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</si>
  <si>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</si>
  <si>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</si>
  <si>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</si>
  <si>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</si>
  <si>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</si>
  <si>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</si>
  <si>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</si>
  <si>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</si>
  <si>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</si>
  <si>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</si>
  <si>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</si>
  <si>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</si>
  <si>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</si>
  <si>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</si>
  <si>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</si>
  <si>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</si>
  <si>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</si>
  <si>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</si>
  <si>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</si>
  <si>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</si>
  <si>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</si>
  <si>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</si>
  <si>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</si>
  <si>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</si>
  <si>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</si>
  <si>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</si>
  <si>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</si>
  <si>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</si>
  <si>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</si>
  <si>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</si>
  <si>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</si>
  <si>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</si>
  <si>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</si>
  <si>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</si>
  <si>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</si>
  <si>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</si>
  <si>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</si>
  <si>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</si>
  <si>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</si>
  <si>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</si>
  <si>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</si>
  <si>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</si>
  <si>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</si>
  <si>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</si>
  <si>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</si>
  <si>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</si>
  <si>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</si>
  <si>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</si>
  <si>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</si>
  <si>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</si>
  <si>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</si>
  <si>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</si>
  <si>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</si>
  <si>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</si>
  <si>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</si>
  <si>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</si>
  <si>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</si>
  <si>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</si>
  <si>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</si>
  <si>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</si>
  <si>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</si>
  <si>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</si>
  <si>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</si>
  <si>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</si>
  <si>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</si>
  <si>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</si>
  <si>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</si>
  <si>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</si>
  <si>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</si>
  <si>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</si>
  <si>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</si>
  <si>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</si>
  <si>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</si>
  <si>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</si>
  <si>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</si>
  <si>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</si>
  <si>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</si>
  <si>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</si>
  <si>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</si>
  <si>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</si>
  <si>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</si>
  <si>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</si>
  <si>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</si>
  <si>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</si>
  <si>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</si>
  <si>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</si>
  <si>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</si>
  <si>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</si>
  <si>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</si>
  <si>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</si>
  <si>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</si>
  <si>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</si>
  <si>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</si>
  <si>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</si>
  <si>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</si>
  <si>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</si>
  <si>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</si>
  <si>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</si>
  <si>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</si>
  <si>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</si>
  <si>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</si>
  <si>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</si>
  <si>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</si>
  <si>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</si>
  <si>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</si>
  <si>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</si>
  <si>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</si>
  <si>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</si>
  <si>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</si>
  <si>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</si>
  <si>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</si>
  <si>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</si>
  <si>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</si>
  <si>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</si>
  <si>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</si>
  <si>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</si>
  <si>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</si>
  <si>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</si>
  <si>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</si>
  <si>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</si>
  <si>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</si>
  <si>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</si>
  <si>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</si>
  <si>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</si>
  <si>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</si>
  <si>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</si>
  <si>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</si>
  <si>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</si>
  <si>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</si>
  <si>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</si>
  <si>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</si>
  <si>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</si>
  <si>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</si>
  <si>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</si>
  <si>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</si>
  <si>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</si>
  <si>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</si>
  <si>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</si>
  <si>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</si>
  <si>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</si>
  <si>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</si>
  <si>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</si>
  <si>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</si>
  <si>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</si>
  <si>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</si>
  <si>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</si>
  <si>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</si>
  <si>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</si>
  <si>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</si>
  <si>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</si>
  <si>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</si>
  <si>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</si>
  <si>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</si>
  <si>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</si>
  <si>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</si>
  <si>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</si>
  <si>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</si>
  <si>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</si>
  <si>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</si>
  <si>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</si>
  <si>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</si>
  <si>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</si>
  <si>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</si>
  <si>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</si>
  <si>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</si>
  <si>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</si>
  <si>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</si>
  <si>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</si>
  <si>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</si>
  <si>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</si>
  <si>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</si>
  <si>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</si>
  <si>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</si>
  <si>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</si>
  <si>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</si>
  <si>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</si>
  <si>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</si>
  <si>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</si>
  <si>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</si>
  <si>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</si>
  <si>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</si>
  <si>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</si>
  <si>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</si>
  <si>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</si>
  <si>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</si>
  <si>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</si>
  <si>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</si>
  <si>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</si>
  <si>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</si>
  <si>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</si>
  <si>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</si>
  <si>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</si>
  <si>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</si>
  <si>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</si>
  <si>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</si>
  <si>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</si>
  <si>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</si>
  <si>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</si>
  <si>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</si>
  <si>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</si>
  <si>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</si>
  <si>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</si>
  <si>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</si>
  <si>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</si>
  <si>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</si>
  <si>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</si>
  <si>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</si>
  <si>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</si>
  <si>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</si>
  <si>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</si>
  <si>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</si>
  <si>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</si>
  <si>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</si>
  <si>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</si>
  <si>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</si>
  <si>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</si>
  <si>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</si>
  <si>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</si>
  <si>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</si>
  <si>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</si>
  <si>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</si>
  <si>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</si>
  <si>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</si>
  <si>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</si>
  <si>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</si>
  <si>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</si>
  <si>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</si>
  <si>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</si>
  <si>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</si>
  <si>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</si>
  <si>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</si>
  <si>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</si>
  <si>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</si>
  <si>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</si>
  <si>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</si>
  <si>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</si>
  <si>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</si>
  <si>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</si>
  <si>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</si>
  <si>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</si>
  <si>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</si>
  <si>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</si>
  <si>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</si>
  <si>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</si>
  <si>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</si>
  <si>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</si>
  <si>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</si>
  <si>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</si>
  <si>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</si>
  <si>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</si>
  <si>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</si>
  <si>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</si>
  <si>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</si>
  <si>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</si>
  <si>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</si>
  <si>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</si>
  <si>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</si>
  <si>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</si>
  <si>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</si>
  <si>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</si>
  <si>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</si>
  <si>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</si>
  <si>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</si>
  <si>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</si>
  <si>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</si>
  <si>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</si>
  <si>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</si>
  <si>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</si>
  <si>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</si>
  <si>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</si>
  <si>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</si>
  <si>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</si>
  <si>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</si>
  <si>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</si>
  <si>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</si>
  <si>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</si>
  <si>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</si>
  <si>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</si>
  <si>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</si>
  <si>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</si>
  <si>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</si>
  <si>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</si>
  <si>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</si>
  <si>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</si>
  <si>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</si>
  <si>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</si>
  <si>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</si>
  <si>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</si>
  <si>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</si>
  <si>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</si>
  <si>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</si>
  <si>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</si>
  <si>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</si>
  <si>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</si>
  <si>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</si>
  <si>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</si>
  <si>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</si>
  <si>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</si>
  <si>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</si>
  <si>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</si>
  <si>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</si>
  <si>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</si>
  <si>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</si>
  <si>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</si>
  <si>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</si>
  <si>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</si>
  <si>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</si>
  <si>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</si>
  <si>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</si>
  <si>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</si>
  <si>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</si>
  <si>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</si>
  <si>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</si>
  <si>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</si>
  <si>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</si>
  <si>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</si>
  <si>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</si>
  <si>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</si>
  <si>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</si>
  <si>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</si>
  <si>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</si>
  <si>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</si>
  <si>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</si>
  <si>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</si>
  <si>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</si>
  <si>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</si>
  <si>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</si>
  <si>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</si>
  <si>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</si>
  <si>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</si>
  <si>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</si>
  <si>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</si>
  <si>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</si>
  <si>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</si>
  <si>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</si>
  <si>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</si>
  <si>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</si>
  <si>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</si>
  <si>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</si>
  <si>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</si>
  <si>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</si>
  <si>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</si>
  <si>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</si>
  <si>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</si>
  <si>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</si>
  <si>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</si>
  <si>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</si>
  <si>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</si>
  <si>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</si>
  <si>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</si>
  <si>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</si>
  <si>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</si>
  <si>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</si>
  <si>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</si>
  <si>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</si>
  <si>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</si>
  <si>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</si>
  <si>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</si>
  <si>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</si>
  <si>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</si>
  <si>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</si>
  <si>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</si>
  <si>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</si>
  <si>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</si>
  <si>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</si>
  <si>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</si>
  <si>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</si>
  <si>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</si>
  <si>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</si>
  <si>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</si>
  <si>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</si>
  <si>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</si>
  <si>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</si>
  <si>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</si>
  <si>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</si>
  <si>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</si>
  <si>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</si>
  <si>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</si>
  <si>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</si>
  <si>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</si>
  <si>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</si>
  <si>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</si>
  <si>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</si>
  <si>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</si>
  <si>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</si>
  <si>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</si>
  <si>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</si>
  <si>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</si>
  <si>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</si>
  <si>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</si>
  <si>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</si>
  <si>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</si>
  <si>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</si>
  <si>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</si>
  <si>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</si>
  <si>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</si>
  <si>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</si>
  <si>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</si>
  <si>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</si>
  <si>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</si>
  <si>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</si>
  <si>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</si>
  <si>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</si>
  <si>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</si>
  <si>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</si>
  <si>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</si>
  <si>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</si>
  <si>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</si>
  <si>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</si>
  <si>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</si>
  <si>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</si>
  <si>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</si>
  <si>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</si>
  <si>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</si>
  <si>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</si>
  <si>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</si>
  <si>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</si>
  <si>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</si>
  <si>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</si>
  <si>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</si>
  <si>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</si>
  <si>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</si>
  <si>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</si>
  <si>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</si>
  <si>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</si>
  <si>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</si>
  <si>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</si>
  <si>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</si>
  <si>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</si>
  <si>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</si>
  <si>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</si>
  <si>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</si>
  <si>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</si>
  <si>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</si>
  <si>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</si>
  <si>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</si>
  <si>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</si>
  <si>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</si>
  <si>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</si>
  <si>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</si>
  <si>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</si>
  <si>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</si>
  <si>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</si>
  <si>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</si>
  <si>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</si>
  <si>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</si>
  <si>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</si>
  <si>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</si>
  <si>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</si>
  <si>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</si>
  <si>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</si>
  <si>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</si>
  <si>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</si>
  <si>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</si>
  <si>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</si>
  <si>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</si>
  <si>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</si>
  <si>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</si>
  <si>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</si>
  <si>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</si>
  <si>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</si>
  <si>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</si>
  <si>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</si>
  <si>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</si>
  <si>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</si>
  <si>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</si>
  <si>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</si>
  <si>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</si>
  <si>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</si>
  <si>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</si>
  <si>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</si>
  <si>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</si>
  <si>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</si>
  <si>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</si>
  <si>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</si>
  <si>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</si>
  <si>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</si>
  <si>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</si>
  <si>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</si>
  <si>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</si>
  <si>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</si>
  <si>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</si>
  <si>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</si>
  <si>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</si>
  <si>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</si>
  <si>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</si>
  <si>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</si>
  <si>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</si>
  <si>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</si>
  <si>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</si>
  <si>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</si>
  <si>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</si>
  <si>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</si>
  <si>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</si>
  <si>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</si>
  <si>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</si>
  <si>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</si>
  <si>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</si>
  <si>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</si>
  <si>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</si>
  <si>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</si>
  <si>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</si>
  <si>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</si>
  <si>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</si>
  <si>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</si>
  <si>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</si>
  <si>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</si>
  <si>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</si>
  <si>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</si>
  <si>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</si>
  <si>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</si>
  <si>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</si>
  <si>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</si>
  <si>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</si>
  <si>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</si>
  <si>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</si>
  <si>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</si>
  <si>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</si>
  <si>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</si>
  <si>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</si>
  <si>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</si>
  <si>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</si>
  <si>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</si>
  <si>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</si>
  <si>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</si>
  <si>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</si>
  <si>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</si>
  <si>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</si>
  <si>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</si>
  <si>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</si>
  <si>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</si>
  <si>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</si>
  <si>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</si>
  <si>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</si>
  <si>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</si>
  <si>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</si>
  <si>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</si>
  <si>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</si>
  <si>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</si>
  <si>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</si>
  <si>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</si>
  <si>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</si>
  <si>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</si>
  <si>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</si>
  <si>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</si>
  <si>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</si>
  <si>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</si>
  <si>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</si>
  <si>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</si>
  <si>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</si>
  <si>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</si>
  <si>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</si>
  <si>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</si>
  <si>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</si>
  <si>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</si>
  <si>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</si>
  <si>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</si>
  <si>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</si>
  <si>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</si>
  <si>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</si>
  <si>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</si>
  <si>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</si>
  <si>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</si>
  <si>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</si>
  <si>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</si>
  <si>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</si>
  <si>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</si>
  <si>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</si>
  <si>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</si>
  <si>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</si>
  <si>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</si>
  <si>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</si>
  <si>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</si>
  <si>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</si>
  <si>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</si>
  <si>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</si>
  <si>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</si>
  <si>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</si>
  <si>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</si>
  <si>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</si>
  <si>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</si>
  <si>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</si>
  <si>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</si>
  <si>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</si>
  <si>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</si>
  <si>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</si>
  <si>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</si>
  <si>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</si>
  <si>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</si>
  <si>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</si>
  <si>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</si>
  <si>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</si>
  <si>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</si>
  <si>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</si>
  <si>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</si>
  <si>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</si>
  <si>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</si>
  <si>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</si>
  <si>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</si>
  <si>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</si>
  <si>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</si>
  <si>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</si>
  <si>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</si>
  <si>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</si>
  <si>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</si>
  <si>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</si>
  <si>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</si>
  <si>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</si>
  <si>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</si>
  <si>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</si>
  <si>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</si>
  <si>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</si>
  <si>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</si>
  <si>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</si>
  <si>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</si>
  <si>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</si>
  <si>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</si>
  <si>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</si>
  <si>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</si>
  <si>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</si>
  <si>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</si>
  <si>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</si>
  <si>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</si>
  <si>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</si>
  <si>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</si>
  <si>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</si>
  <si>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</si>
  <si>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</si>
  <si>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</si>
  <si>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</si>
  <si>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</si>
  <si>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</si>
  <si>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</si>
  <si>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</si>
  <si>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</si>
  <si>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</si>
  <si>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</si>
  <si>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</si>
  <si>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</si>
  <si>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</si>
  <si>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</si>
  <si>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</si>
  <si>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</si>
  <si>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</si>
  <si>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</si>
  <si>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</si>
  <si>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</si>
  <si>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</si>
  <si>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</si>
  <si>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</si>
  <si>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</si>
  <si>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</si>
  <si>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</si>
  <si>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</si>
  <si>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</si>
  <si>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</si>
  <si>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</si>
  <si>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</si>
  <si>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</si>
  <si>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</si>
  <si>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</si>
  <si>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</si>
  <si>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</si>
  <si>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</si>
  <si>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</si>
  <si>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</si>
  <si>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</si>
  <si>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</si>
  <si>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</si>
  <si>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</si>
  <si>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</si>
  <si>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</si>
  <si>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</si>
  <si>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</si>
  <si>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</si>
  <si>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</si>
  <si>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</si>
  <si>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</si>
  <si>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</si>
  <si>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</si>
  <si>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</si>
  <si>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</si>
  <si>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</si>
  <si>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</si>
  <si>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</si>
  <si>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</si>
  <si>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</si>
  <si>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</si>
  <si>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</si>
  <si>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</si>
  <si>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</si>
  <si>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</si>
  <si>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</si>
  <si>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</si>
  <si>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</si>
  <si>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</si>
  <si>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</si>
  <si>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</si>
  <si>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</si>
  <si>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</si>
  <si>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</si>
  <si>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</si>
  <si>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</si>
  <si>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</si>
  <si>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</si>
  <si>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</si>
  <si>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</si>
  <si>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</si>
  <si>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</si>
  <si>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</si>
  <si>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</si>
  <si>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</si>
  <si>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</si>
  <si>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</si>
  <si>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</si>
  <si>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</si>
  <si>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</si>
  <si>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</si>
  <si>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</si>
  <si>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</si>
  <si>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</si>
  <si>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</si>
  <si>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</si>
  <si>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</si>
  <si>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</si>
  <si>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</si>
  <si>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</si>
  <si>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</si>
  <si>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</si>
  <si>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</si>
  <si>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</si>
  <si>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</si>
  <si>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</si>
  <si>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</si>
  <si>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</si>
  <si>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</si>
  <si>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</si>
  <si>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</si>
  <si>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</si>
  <si>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</si>
  <si>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</si>
  <si>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</si>
  <si>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</si>
  <si>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</si>
  <si>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</si>
  <si>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</si>
  <si>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</si>
  <si>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</si>
  <si>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</si>
  <si>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</si>
  <si>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</si>
  <si>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</si>
  <si>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</si>
  <si>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</si>
  <si>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</si>
  <si>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</si>
  <si>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</si>
  <si>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</si>
  <si>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</si>
  <si>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</si>
  <si>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</si>
  <si>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</si>
  <si>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</si>
  <si>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</si>
  <si>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</si>
  <si>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</si>
  <si>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</si>
  <si>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</si>
  <si>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</si>
  <si>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</si>
  <si>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</si>
  <si>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</si>
  <si>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</si>
  <si>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</si>
  <si>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</si>
  <si>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</si>
  <si>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</si>
  <si>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</si>
  <si>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</si>
  <si>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</si>
  <si>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</si>
  <si>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</si>
  <si>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</si>
  <si>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</si>
  <si>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</si>
  <si>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</si>
  <si>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</si>
  <si>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</si>
  <si>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</si>
  <si>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</si>
  <si>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</si>
  <si>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</si>
  <si>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</si>
  <si>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</si>
  <si>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</si>
  <si>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</si>
  <si>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</si>
  <si>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</si>
  <si>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</si>
  <si>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</si>
  <si>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</si>
  <si>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</si>
  <si>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</si>
  <si>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</si>
  <si>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</si>
  <si>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</si>
  <si>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</si>
  <si>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</si>
  <si>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</si>
  <si>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</si>
  <si>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</si>
  <si>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</si>
  <si>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</si>
  <si>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</si>
  <si>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</si>
  <si>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</si>
  <si>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</si>
  <si>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</si>
  <si>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</si>
  <si>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</si>
  <si>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</si>
  <si>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</si>
  <si>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</si>
  <si>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</si>
  <si>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</si>
  <si>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</si>
  <si>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</si>
  <si>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</si>
  <si>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</si>
  <si>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</si>
  <si>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</si>
  <si>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</si>
  <si>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</si>
  <si>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</si>
  <si>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</si>
  <si>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</si>
  <si>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</si>
  <si>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</si>
  <si>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</si>
  <si>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</si>
  <si>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</si>
  <si>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</si>
  <si>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</si>
  <si>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</si>
  <si>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</si>
  <si>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</si>
  <si>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</si>
  <si>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</si>
  <si>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</si>
  <si>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</si>
  <si>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</si>
  <si>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</si>
  <si>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</si>
  <si>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</si>
  <si>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</si>
  <si>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</si>
  <si>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</si>
  <si>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</si>
  <si>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</si>
  <si>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</si>
  <si>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</si>
  <si>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</si>
  <si>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</si>
  <si>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</si>
  <si>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</si>
  <si>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</si>
  <si>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</si>
  <si>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</si>
  <si>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</si>
  <si>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</si>
  <si>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</si>
  <si>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</si>
  <si>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</si>
  <si>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</si>
  <si>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</si>
  <si>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</si>
  <si>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</si>
  <si>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</si>
  <si>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</si>
  <si>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</si>
  <si>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</si>
  <si>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</si>
  <si>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</si>
  <si>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</si>
  <si>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</si>
  <si>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</si>
  <si>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</si>
  <si>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</si>
  <si>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</si>
  <si>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</si>
  <si>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</si>
  <si>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</si>
  <si>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</si>
  <si>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</si>
  <si>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</si>
  <si>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</si>
  <si>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</si>
  <si>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</si>
  <si>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</si>
  <si>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</si>
  <si>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</si>
  <si>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</si>
  <si>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</si>
  <si>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</si>
  <si>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</si>
  <si>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</si>
  <si>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</si>
  <si>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</si>
  <si>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</si>
  <si>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</si>
  <si>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</si>
  <si>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</si>
  <si>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</si>
  <si>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</si>
  <si>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</si>
  <si>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</si>
  <si>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</si>
  <si>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</si>
  <si>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</si>
  <si>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</si>
  <si>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</si>
  <si>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</si>
  <si>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</si>
  <si>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</si>
  <si>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</si>
  <si>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</si>
  <si>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</si>
  <si>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</si>
  <si>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</si>
  <si>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</si>
  <si>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</si>
  <si>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</si>
  <si>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</si>
  <si>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</si>
  <si>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</si>
  <si>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</si>
  <si>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</si>
  <si>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</si>
  <si>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</si>
  <si>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</si>
  <si>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</si>
  <si>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</si>
  <si>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</si>
  <si>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</si>
  <si>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</si>
  <si>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</si>
  <si>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</si>
  <si>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</si>
  <si>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</si>
  <si>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</si>
  <si>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</si>
  <si>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</si>
  <si>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</si>
  <si>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</si>
  <si>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</si>
  <si>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</si>
  <si>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</si>
  <si>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</si>
  <si>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</si>
  <si>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</si>
  <si>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</si>
  <si>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</si>
  <si>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</si>
  <si>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</si>
  <si>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</si>
  <si>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</si>
  <si>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</si>
  <si>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</si>
  <si>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</si>
  <si>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</si>
  <si>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</si>
  <si>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</si>
  <si>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</si>
  <si>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</si>
  <si>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</si>
  <si>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</si>
  <si>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</si>
  <si>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</si>
  <si>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</si>
  <si>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</si>
  <si>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</si>
  <si>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</si>
  <si>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</si>
  <si>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</si>
  <si>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</si>
  <si>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</si>
  <si>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</si>
  <si>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</si>
  <si>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</si>
  <si>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</si>
  <si>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</si>
  <si>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</si>
  <si>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</si>
  <si>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</si>
  <si>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</si>
  <si>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</si>
  <si>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</si>
  <si>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</si>
  <si>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</si>
  <si>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</si>
  <si>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</si>
  <si>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</si>
  <si>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</si>
  <si>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</si>
  <si>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</si>
  <si>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</si>
  <si>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</si>
  <si>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</si>
  <si>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</si>
  <si>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</si>
  <si>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</si>
  <si>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</si>
  <si>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</si>
  <si>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</si>
  <si>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</si>
  <si>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</si>
  <si>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</si>
  <si>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</si>
  <si>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</si>
  <si>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</si>
  <si>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</si>
  <si>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</si>
  <si>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</si>
  <si>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</si>
  <si>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</si>
  <si>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</si>
  <si>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</si>
  <si>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</si>
  <si>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</si>
  <si>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</si>
  <si>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</si>
  <si>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</si>
  <si>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</si>
  <si>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</si>
  <si>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</si>
  <si>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</si>
  <si>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</si>
  <si>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</si>
  <si>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</si>
  <si>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</si>
  <si>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</si>
  <si>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</si>
  <si>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</si>
  <si>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</si>
  <si>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</si>
  <si>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</si>
  <si>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</si>
  <si>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</si>
  <si>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</si>
  <si>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</si>
  <si>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</si>
  <si>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</si>
  <si>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</si>
  <si>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</si>
  <si>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</si>
  <si>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</si>
  <si>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</si>
  <si>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</si>
  <si>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</si>
  <si>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</si>
  <si>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</si>
  <si>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</si>
  <si>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</si>
  <si>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</si>
  <si>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</si>
  <si>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</si>
  <si>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</si>
  <si>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</si>
  <si>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</si>
  <si>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</si>
  <si>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</si>
  <si>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</si>
  <si>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</si>
  <si>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</si>
  <si>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</si>
  <si>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</si>
  <si>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</si>
  <si>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</si>
  <si>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</si>
  <si>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</si>
  <si>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</si>
  <si>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</si>
  <si>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</si>
  <si>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</si>
  <si>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</si>
  <si>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</si>
  <si>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</si>
  <si>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</si>
  <si>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</si>
  <si>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</si>
  <si>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</si>
  <si>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</si>
  <si>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</si>
  <si>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</si>
  <si>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</si>
  <si>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</si>
  <si>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</si>
  <si>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</si>
  <si>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</si>
  <si>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</si>
  <si>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</si>
  <si>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</si>
  <si>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</si>
  <si>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</si>
  <si>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</si>
  <si>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</si>
  <si>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</si>
  <si>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</si>
  <si>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</si>
  <si>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</si>
  <si>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</si>
  <si>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</si>
  <si>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</si>
  <si>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</si>
  <si>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</si>
  <si>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</si>
  <si>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</si>
  <si>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</si>
  <si>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</si>
  <si>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</si>
  <si>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</si>
  <si>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</si>
  <si>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</si>
  <si>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</si>
  <si>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</si>
  <si>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</si>
  <si>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</si>
  <si>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</si>
  <si>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</si>
  <si>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</si>
  <si>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</si>
  <si>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</si>
  <si>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</si>
  <si>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</si>
  <si>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</si>
  <si>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</si>
  <si>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</si>
  <si>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</si>
  <si>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</si>
  <si>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</si>
  <si>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</si>
  <si>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</si>
  <si>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</si>
  <si>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</si>
  <si>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</si>
  <si>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</si>
  <si>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</si>
  <si>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</si>
  <si>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</si>
  <si>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</si>
  <si>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</si>
  <si>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</si>
  <si>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</si>
  <si>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</si>
  <si>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</si>
  <si>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</si>
  <si>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</si>
  <si>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</si>
  <si>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</si>
  <si>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</si>
  <si>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</si>
  <si>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</si>
  <si>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</si>
  <si>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</si>
  <si>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</si>
  <si>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</si>
  <si>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</si>
  <si>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</si>
  <si>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</si>
  <si>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</si>
  <si>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</si>
  <si>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</si>
  <si>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</si>
  <si>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</si>
  <si>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</si>
  <si>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</si>
  <si>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</si>
  <si>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</si>
  <si>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</si>
  <si>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</si>
  <si>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</si>
  <si>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</si>
  <si>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</si>
  <si>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</si>
  <si>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</si>
  <si>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</si>
  <si>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</si>
  <si>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</si>
  <si>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</si>
  <si>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</si>
  <si>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</si>
  <si>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</si>
  <si>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</si>
  <si>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</si>
  <si>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</si>
  <si>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</si>
  <si>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</si>
  <si>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</si>
  <si>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</si>
  <si>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</si>
  <si>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</si>
  <si>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</si>
  <si>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</si>
  <si>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</si>
  <si>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</si>
  <si>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</si>
  <si>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</si>
  <si>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</si>
  <si>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</si>
  <si>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</si>
  <si>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</si>
  <si>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</si>
  <si>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</si>
  <si>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</si>
  <si>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</si>
  <si>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</si>
  <si>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</si>
  <si>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</si>
  <si>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</si>
  <si>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</si>
  <si>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</si>
  <si>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</si>
  <si>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</si>
  <si>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</si>
  <si>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</si>
  <si>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</si>
  <si>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</si>
  <si>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</si>
  <si>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</si>
  <si>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</si>
  <si>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</si>
  <si>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</si>
  <si>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</si>
  <si>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</si>
  <si>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</si>
  <si>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</si>
  <si>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</si>
  <si>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</si>
  <si>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</si>
  <si>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</si>
  <si>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</si>
  <si>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</si>
  <si>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</si>
  <si>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</si>
  <si>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</si>
  <si>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</si>
  <si>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</si>
  <si>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</si>
  <si>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</si>
  <si>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</si>
  <si>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</si>
  <si>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</si>
  <si>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</si>
  <si>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</si>
  <si>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</si>
  <si>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</si>
  <si>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</si>
  <si>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</si>
  <si>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</si>
  <si>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</si>
  <si>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</si>
  <si>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</si>
  <si>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</si>
  <si>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</si>
  <si>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</si>
  <si>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</si>
  <si>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</si>
  <si>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</si>
  <si>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</si>
  <si>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</si>
  <si>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</si>
  <si>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</si>
  <si>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</si>
  <si>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</si>
  <si>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</si>
  <si>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</si>
  <si>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</si>
  <si>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</si>
  <si>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</si>
  <si>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</si>
  <si>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</si>
  <si>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</si>
  <si>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</si>
  <si>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</si>
  <si>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</si>
  <si>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</si>
  <si>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</si>
  <si>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</si>
  <si>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</si>
  <si>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</si>
  <si>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</si>
  <si>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</si>
  <si>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</si>
  <si>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</si>
  <si>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</si>
  <si>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</si>
  <si>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</si>
  <si>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</si>
  <si>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</si>
  <si>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</si>
  <si>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</si>
  <si>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</si>
  <si>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</si>
  <si>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</si>
  <si>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</si>
  <si>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</si>
  <si>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</si>
  <si>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</si>
  <si>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</si>
  <si>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</si>
  <si>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</si>
  <si>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</si>
  <si>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</si>
  <si>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</si>
  <si>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</si>
  <si>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</si>
  <si>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</si>
  <si>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</si>
  <si>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</si>
  <si>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</si>
  <si>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</si>
  <si>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</si>
  <si>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</si>
  <si>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</si>
  <si>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</si>
  <si>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</si>
  <si>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</si>
  <si>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</si>
  <si>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</si>
  <si>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</si>
  <si>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</si>
  <si>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</si>
  <si>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</si>
  <si>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</si>
  <si>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</si>
  <si>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</si>
  <si>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</si>
  <si>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</si>
  <si>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</si>
  <si>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</si>
  <si>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</si>
  <si>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</si>
  <si>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</si>
  <si>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</si>
  <si>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</si>
  <si>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</si>
  <si>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</si>
  <si>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</si>
  <si>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</si>
  <si>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</si>
  <si>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</si>
  <si>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</si>
  <si>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</si>
  <si>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</si>
  <si>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</si>
  <si>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</si>
  <si>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</si>
  <si>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</si>
  <si>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</si>
  <si>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</si>
  <si>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</si>
  <si>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</si>
  <si>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</si>
  <si>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</si>
  <si>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</si>
  <si>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</si>
  <si>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</si>
  <si>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</si>
  <si>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</si>
  <si>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</si>
  <si>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</si>
  <si>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</si>
  <si>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</si>
  <si>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</si>
  <si>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</si>
  <si>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</si>
  <si>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</si>
  <si>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</si>
  <si>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</si>
  <si>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</si>
  <si>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</si>
  <si>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</si>
  <si>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</si>
  <si>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</si>
  <si>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</si>
  <si>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</si>
  <si>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</si>
  <si>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</si>
  <si>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</si>
  <si>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</si>
  <si>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</si>
  <si>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</si>
  <si>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</si>
  <si>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</si>
  <si>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</si>
  <si>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</si>
  <si>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</si>
  <si>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</si>
  <si>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</si>
  <si>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</si>
  <si>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</si>
  <si>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</si>
  <si>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</si>
  <si>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</si>
  <si>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</si>
  <si>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</si>
  <si>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</si>
  <si>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</si>
  <si>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</si>
  <si>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</si>
  <si>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</si>
  <si>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</si>
  <si>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</si>
  <si>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</si>
  <si>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</si>
  <si>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</si>
  <si>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</si>
  <si>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</si>
  <si>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</si>
  <si>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</si>
  <si>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</si>
  <si>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</si>
  <si>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</si>
  <si>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</si>
  <si>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</si>
  <si>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</si>
  <si>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</si>
  <si>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</si>
  <si>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</si>
  <si>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</si>
  <si>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</si>
  <si>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</si>
  <si>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</si>
  <si>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</si>
  <si>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</si>
  <si>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</si>
  <si>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</si>
  <si>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</si>
  <si>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</si>
  <si>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</si>
  <si>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</si>
  <si>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</si>
  <si>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</si>
  <si>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</si>
  <si>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</si>
  <si>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</si>
  <si>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</si>
  <si>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</si>
  <si>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</si>
  <si>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</si>
  <si>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</si>
  <si>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</si>
  <si>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</si>
  <si>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</si>
  <si>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</si>
  <si>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</si>
  <si>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</si>
  <si>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</si>
  <si>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</si>
  <si>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</si>
  <si>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</si>
  <si>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</si>
  <si>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</si>
  <si>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</si>
  <si>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</si>
  <si>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</si>
  <si>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</si>
  <si>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</si>
  <si>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</si>
  <si>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</si>
  <si>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</si>
  <si>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</si>
  <si>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</si>
  <si>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</si>
  <si>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</si>
  <si>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</si>
  <si>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</si>
  <si>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</si>
  <si>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</si>
  <si>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</si>
  <si>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</si>
  <si>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</si>
  <si>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</si>
  <si>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</si>
  <si>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</si>
  <si>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</si>
  <si>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</si>
  <si>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</si>
  <si>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</si>
  <si>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</si>
  <si>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</si>
  <si>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</si>
  <si>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</si>
  <si>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</si>
  <si>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</si>
  <si>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</si>
  <si>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</si>
  <si>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</si>
  <si>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</si>
  <si>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</si>
  <si>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</si>
  <si>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</si>
  <si>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</si>
  <si>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</si>
  <si>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</si>
  <si>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</si>
  <si>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</si>
  <si>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</si>
  <si>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</si>
  <si>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</si>
  <si>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</si>
  <si>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</si>
  <si>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</si>
  <si>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</si>
  <si>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</si>
  <si>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</si>
  <si>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</si>
  <si>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</si>
  <si>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</si>
  <si>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</si>
  <si>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</si>
  <si>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</si>
  <si>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</si>
  <si>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</si>
  <si>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</si>
  <si>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</si>
  <si>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</si>
  <si>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</si>
  <si>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</si>
  <si>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</si>
  <si>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</si>
  <si>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</si>
  <si>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</si>
  <si>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</si>
  <si>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</si>
  <si>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</si>
  <si>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</si>
  <si>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</si>
  <si>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</si>
  <si>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</si>
  <si>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</si>
  <si>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</si>
  <si>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</si>
  <si>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</si>
  <si>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</si>
  <si>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</si>
  <si>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</si>
  <si>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</si>
  <si>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</si>
  <si>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</si>
  <si>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</si>
  <si>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</si>
  <si>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</si>
  <si>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</si>
  <si>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</si>
  <si>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</si>
  <si>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</si>
  <si>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</si>
  <si>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</si>
  <si>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</si>
  <si>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</si>
  <si>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</si>
  <si>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</si>
  <si>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</si>
  <si>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</si>
  <si>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</si>
  <si>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</si>
  <si>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</si>
  <si>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</si>
  <si>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</si>
  <si>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</si>
  <si>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</si>
  <si>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</si>
  <si>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</si>
  <si>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</si>
  <si>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</si>
  <si>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</si>
  <si>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</si>
  <si>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</si>
  <si>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</si>
  <si>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</si>
  <si>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</si>
  <si>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</si>
  <si>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</si>
  <si>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</si>
  <si>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</si>
  <si>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</si>
  <si>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</si>
  <si>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</si>
  <si>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</si>
  <si>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</si>
  <si>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</si>
  <si>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</si>
  <si>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</si>
  <si>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</si>
  <si>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</si>
  <si>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</si>
  <si>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</si>
  <si>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</si>
  <si>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</si>
  <si>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</si>
  <si>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</si>
  <si>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</si>
  <si>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</si>
  <si>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</si>
  <si>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</si>
  <si>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</si>
  <si>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</si>
  <si>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</si>
  <si>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</si>
  <si>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</si>
  <si>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</si>
  <si>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</si>
  <si>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</si>
  <si>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</si>
  <si>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</si>
  <si>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</si>
  <si>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</si>
  <si>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</si>
  <si>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</si>
  <si>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</si>
  <si>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</si>
  <si>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</si>
  <si>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</si>
  <si>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</si>
  <si>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</si>
  <si>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</si>
  <si>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</si>
  <si>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</si>
  <si>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</si>
  <si>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</si>
  <si>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</si>
  <si>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</si>
  <si>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</si>
  <si>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</si>
  <si>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</si>
  <si>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</si>
  <si>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</si>
  <si>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</si>
  <si>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</si>
  <si>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</si>
  <si>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</si>
  <si>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</si>
  <si>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</si>
  <si>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</si>
  <si>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</si>
  <si>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</si>
  <si>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</si>
  <si>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</si>
  <si>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</si>
  <si>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</si>
  <si>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</si>
  <si>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</si>
  <si>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</si>
  <si>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</si>
  <si>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</si>
  <si>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</si>
  <si>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</si>
  <si>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</si>
  <si>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</si>
  <si>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</si>
  <si>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</si>
  <si>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</si>
  <si>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</si>
  <si>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</si>
  <si>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</si>
  <si>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</si>
  <si>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</si>
  <si>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</si>
  <si>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</si>
  <si>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</si>
  <si>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</si>
  <si>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</si>
  <si>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</si>
  <si>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</si>
  <si>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</si>
  <si>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</si>
  <si>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</si>
  <si>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</si>
  <si>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</si>
  <si>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</si>
  <si>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</si>
  <si>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</si>
  <si>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</si>
  <si>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</si>
  <si>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</si>
  <si>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</si>
  <si>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</si>
  <si>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</si>
  <si>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</si>
  <si>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</si>
  <si>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</si>
  <si>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</si>
  <si>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</si>
  <si>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</si>
  <si>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</si>
  <si>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</si>
  <si>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</si>
  <si>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</si>
  <si>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</si>
  <si>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</si>
  <si>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</si>
  <si>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</si>
  <si>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</si>
  <si>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</si>
  <si>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</si>
  <si>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</si>
  <si>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</si>
  <si>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</si>
  <si>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</si>
  <si>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</si>
  <si>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</si>
  <si>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</si>
  <si>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</si>
  <si>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</si>
  <si>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</si>
  <si>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</si>
  <si>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</si>
  <si>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</si>
  <si>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</si>
  <si>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</si>
  <si>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</si>
  <si>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</si>
  <si>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</si>
  <si>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</si>
  <si>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</si>
  <si>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</si>
  <si>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</si>
  <si>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</si>
  <si>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</si>
  <si>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</si>
  <si>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</si>
  <si>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</si>
  <si>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</si>
  <si>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</si>
  <si>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</si>
  <si>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</si>
  <si>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</si>
  <si>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</si>
  <si>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</si>
  <si>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</si>
  <si>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</si>
  <si>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</si>
  <si>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</si>
  <si>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</si>
  <si>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</si>
  <si>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</si>
  <si>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</si>
  <si>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</si>
  <si>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</si>
  <si>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</si>
  <si>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</si>
  <si>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</si>
  <si>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</si>
  <si>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</si>
  <si>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</si>
  <si>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</si>
  <si>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</si>
  <si>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</si>
  <si>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</si>
  <si>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</si>
  <si>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</si>
  <si>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</si>
  <si>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</si>
  <si>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</si>
  <si>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</si>
  <si>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</si>
  <si>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</si>
  <si>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</si>
  <si>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</si>
  <si>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</si>
  <si>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</si>
  <si>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</si>
  <si>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</si>
  <si>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</si>
  <si>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</si>
  <si>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</si>
  <si>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</si>
  <si>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</si>
  <si>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</si>
  <si>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</si>
  <si>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</si>
  <si>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</si>
  <si>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</si>
  <si>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</si>
  <si>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</si>
  <si>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</si>
  <si>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</si>
  <si>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</si>
  <si>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</si>
  <si>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</si>
  <si>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</si>
  <si>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</si>
  <si>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</si>
  <si>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</si>
  <si>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</si>
  <si>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</si>
  <si>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</si>
  <si>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</si>
  <si>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</si>
  <si>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</si>
  <si>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</si>
  <si>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</si>
  <si>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</si>
  <si>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</si>
  <si>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</si>
  <si>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</si>
  <si>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</si>
  <si>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</si>
  <si>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</si>
  <si>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</si>
  <si>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</si>
  <si>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</si>
  <si>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</si>
  <si>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</si>
  <si>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</si>
  <si>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</si>
  <si>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</si>
  <si>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</si>
  <si>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</si>
  <si>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</si>
  <si>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</si>
  <si>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</si>
  <si>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</si>
  <si>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</si>
  <si>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</si>
  <si>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</si>
  <si>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</si>
  <si>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</si>
  <si>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</si>
  <si>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</si>
  <si>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</si>
  <si>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</si>
  <si>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</si>
  <si>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</si>
  <si>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</si>
  <si>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</si>
  <si>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</si>
  <si>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</si>
  <si>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</si>
  <si>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</si>
  <si>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</si>
  <si>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</si>
  <si>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</si>
  <si>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</si>
  <si>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</si>
  <si>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</si>
  <si>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</si>
  <si>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</si>
  <si>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</si>
  <si>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</si>
  <si>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</si>
  <si>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</si>
  <si>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</si>
  <si>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</si>
  <si>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</si>
  <si>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</si>
  <si>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</si>
  <si>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</si>
  <si>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</si>
  <si>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</si>
  <si>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</si>
  <si>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</si>
  <si>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</si>
  <si>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</si>
  <si>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</si>
  <si>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</si>
  <si>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</si>
  <si>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</si>
  <si>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</si>
  <si>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</si>
  <si>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</si>
  <si>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</si>
  <si>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</si>
  <si>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</si>
  <si>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</si>
  <si>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</si>
  <si>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</si>
  <si>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</si>
  <si>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</si>
  <si>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</si>
  <si>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</si>
  <si>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</si>
  <si>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</si>
  <si>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</si>
  <si>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</si>
  <si>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</si>
  <si>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</si>
  <si>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</si>
  <si>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</si>
  <si>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</si>
  <si>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</si>
  <si>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</si>
  <si>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</si>
  <si>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</si>
  <si>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</si>
  <si>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</si>
  <si>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</si>
  <si>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</si>
  <si>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</si>
  <si>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</si>
  <si>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</si>
  <si>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</si>
  <si>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</si>
  <si>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</si>
  <si>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</si>
  <si>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</si>
  <si>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</si>
  <si>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</si>
  <si>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</si>
  <si>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</si>
  <si>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</si>
  <si>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</si>
  <si>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</si>
  <si>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</si>
  <si>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</si>
  <si>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</si>
  <si>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</si>
  <si>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</si>
  <si>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</si>
  <si>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</si>
  <si>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</si>
  <si>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</si>
  <si>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</si>
  <si>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</si>
  <si>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</si>
  <si>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</si>
  <si>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</si>
  <si>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</si>
  <si>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</si>
  <si>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</si>
  <si>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</si>
  <si>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</si>
  <si>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</si>
  <si>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</si>
  <si>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</si>
  <si>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</si>
  <si>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</si>
  <si>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</si>
  <si>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</si>
  <si>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</si>
  <si>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</si>
  <si>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</si>
  <si>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</si>
  <si>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</si>
  <si>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</si>
  <si>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</si>
  <si>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</si>
  <si>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</si>
  <si>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</si>
  <si>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</si>
  <si>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</si>
  <si>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</si>
  <si>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</si>
  <si>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</si>
  <si>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</si>
  <si>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</si>
  <si>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</si>
  <si>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</si>
  <si>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</si>
  <si>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</si>
  <si>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</si>
  <si>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</si>
  <si>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</si>
  <si>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</si>
  <si>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</si>
  <si>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</si>
  <si>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</si>
  <si>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</si>
  <si>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</si>
  <si>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</si>
  <si>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</si>
  <si>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</si>
  <si>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</si>
  <si>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</si>
  <si>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</si>
  <si>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</si>
  <si>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</si>
  <si>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</si>
  <si>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</si>
  <si>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</si>
  <si>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</si>
  <si>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</si>
  <si>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</si>
  <si>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</si>
  <si>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</si>
  <si>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</si>
  <si>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</si>
  <si>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</si>
  <si>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</si>
  <si>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</si>
  <si>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</si>
  <si>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</si>
  <si>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</si>
  <si>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</si>
  <si>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</si>
  <si>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</si>
  <si>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</si>
  <si>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</si>
  <si>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</si>
  <si>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</si>
  <si>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</si>
  <si>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</si>
  <si>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</si>
  <si>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</si>
  <si>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</si>
  <si>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</si>
  <si>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</si>
  <si>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</si>
  <si>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</si>
  <si>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</si>
  <si>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</si>
  <si>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</si>
  <si>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</si>
  <si>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</si>
  <si>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</si>
  <si>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</si>
  <si>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</si>
  <si>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</si>
  <si>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</si>
  <si>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</si>
  <si>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</si>
  <si>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</si>
  <si>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</si>
  <si>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</si>
  <si>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</si>
  <si>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</si>
  <si>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</si>
  <si>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</si>
  <si>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</si>
  <si>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</si>
  <si>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</si>
  <si>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</si>
  <si>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</si>
  <si>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</si>
  <si>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</si>
  <si>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</si>
  <si>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</si>
  <si>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</si>
  <si>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</si>
  <si>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</si>
  <si>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</si>
  <si>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</si>
  <si>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</si>
  <si>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</si>
  <si>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</si>
  <si>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</si>
  <si>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</si>
  <si>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</si>
  <si>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</si>
  <si>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</si>
  <si>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</si>
  <si>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</si>
  <si>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</si>
  <si>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</si>
  <si>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</si>
  <si>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</si>
  <si>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</si>
  <si>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</si>
  <si>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</si>
  <si>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</si>
  <si>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</si>
  <si>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</si>
  <si>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</si>
  <si>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</si>
  <si>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</si>
  <si>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</si>
  <si>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</si>
  <si>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</si>
  <si>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</si>
  <si>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</si>
  <si>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</si>
  <si>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</si>
  <si>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</si>
  <si>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</si>
  <si>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</si>
  <si>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</si>
  <si>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</si>
  <si>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</si>
  <si>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</si>
  <si>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</si>
  <si>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</si>
  <si>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</si>
  <si>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</si>
  <si>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</si>
  <si>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</si>
  <si>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</si>
  <si>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</si>
  <si>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</si>
  <si>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</si>
  <si>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</si>
  <si>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</si>
  <si>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</si>
  <si>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</si>
  <si>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</si>
  <si>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</si>
  <si>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</si>
  <si>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</si>
  <si>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</si>
  <si>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</si>
  <si>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</si>
  <si>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</si>
  <si>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</si>
  <si>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</si>
  <si>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</si>
  <si>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</si>
  <si>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</si>
  <si>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</si>
  <si>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</si>
  <si>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</si>
  <si>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</si>
  <si>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</si>
  <si>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</si>
  <si>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</si>
  <si>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</si>
  <si>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</si>
  <si>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</si>
  <si>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</si>
  <si>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</si>
  <si>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</si>
  <si>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</si>
  <si>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</si>
  <si>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</si>
  <si>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</si>
  <si>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</si>
  <si>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</si>
  <si>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</si>
  <si>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</si>
  <si>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</si>
  <si>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</si>
  <si>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</si>
  <si>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</si>
  <si>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</si>
  <si>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</si>
  <si>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</si>
  <si>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</si>
  <si>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</si>
  <si>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</si>
  <si>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</si>
  <si>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</si>
  <si>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</si>
  <si>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</si>
  <si>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</si>
  <si>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</si>
  <si>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</si>
  <si>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</si>
  <si>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</si>
  <si>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</si>
  <si>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</si>
  <si>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</si>
  <si>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</si>
  <si>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</si>
  <si>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</si>
  <si>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</si>
  <si>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</si>
  <si>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</si>
  <si>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</si>
  <si>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</si>
  <si>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</si>
  <si>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</si>
  <si>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</si>
  <si>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</si>
  <si>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</si>
  <si>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</si>
  <si>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</si>
  <si>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</si>
  <si>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</si>
  <si>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</si>
  <si>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</si>
  <si>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</si>
  <si>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</si>
  <si>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</si>
  <si>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</si>
  <si>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</si>
  <si>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</si>
  <si>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</si>
  <si>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</si>
  <si>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</si>
  <si>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</si>
  <si>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</si>
  <si>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</si>
  <si>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</si>
  <si>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</si>
  <si>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</si>
  <si>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</si>
  <si>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</si>
  <si>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</si>
  <si>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</si>
  <si>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</si>
  <si>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</si>
  <si>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</si>
  <si>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</si>
  <si>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</si>
  <si>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</si>
  <si>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</si>
  <si>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</si>
  <si>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</si>
  <si>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</si>
  <si>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</si>
  <si>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</si>
  <si>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</si>
  <si>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</si>
  <si>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</si>
  <si>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</si>
  <si>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</si>
  <si>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</si>
  <si>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</si>
  <si>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</si>
  <si>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</si>
  <si>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</si>
  <si>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</si>
  <si>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</si>
  <si>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</si>
  <si>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</si>
  <si>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</si>
  <si>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</si>
  <si>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</si>
  <si>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</si>
  <si>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</si>
  <si>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</si>
  <si>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</si>
  <si>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</si>
  <si>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</si>
  <si>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</si>
  <si>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</si>
  <si>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</si>
  <si>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</si>
  <si>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</si>
  <si>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</si>
  <si>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</si>
  <si>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</si>
  <si>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</si>
  <si>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</si>
  <si>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</si>
  <si>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</si>
  <si>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</si>
  <si>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</si>
  <si>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</si>
  <si>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</si>
  <si>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</si>
  <si>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</si>
  <si>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</si>
  <si>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</si>
  <si>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</si>
  <si>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</si>
  <si>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</si>
  <si>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</si>
  <si>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</si>
  <si>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</si>
  <si>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</si>
  <si>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</si>
  <si>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</si>
  <si>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</si>
  <si>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</si>
  <si>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</si>
  <si>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</si>
  <si>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</si>
  <si>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</si>
  <si>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</si>
  <si>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</si>
  <si>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</si>
  <si>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</si>
  <si>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</si>
  <si>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</si>
  <si>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</si>
  <si>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</si>
  <si>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</si>
  <si>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</si>
  <si>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</si>
  <si>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</si>
  <si>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</si>
  <si>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</si>
  <si>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</si>
  <si>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</si>
  <si>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</si>
  <si>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</si>
  <si>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</si>
  <si>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</si>
  <si>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</si>
  <si>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</si>
  <si>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</si>
  <si>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</si>
  <si>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</si>
  <si>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</si>
  <si>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</si>
  <si>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</si>
  <si>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</si>
  <si>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</si>
  <si>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</si>
  <si>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</si>
  <si>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</si>
  <si>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</si>
  <si>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</si>
  <si>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</si>
  <si>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</si>
  <si>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</si>
  <si>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</si>
  <si>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</si>
  <si>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</si>
  <si>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</si>
  <si>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</si>
  <si>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</si>
  <si>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</si>
  <si>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</si>
  <si>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</si>
  <si>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</si>
  <si>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</si>
  <si>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</si>
  <si>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</si>
  <si>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</si>
  <si>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</si>
  <si>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</si>
  <si>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</si>
  <si>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</si>
  <si>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</si>
  <si>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</si>
  <si>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</si>
  <si>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</si>
  <si>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</si>
  <si>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</si>
  <si>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</si>
  <si>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</si>
  <si>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</si>
  <si>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</si>
  <si>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</si>
  <si>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</si>
  <si>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</si>
  <si>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</si>
  <si>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</si>
  <si>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</si>
  <si>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</si>
  <si>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</si>
  <si>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</si>
  <si>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</si>
  <si>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</si>
  <si>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</si>
  <si>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</si>
  <si>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</si>
  <si>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</si>
  <si>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</si>
  <si>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</si>
  <si>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</si>
  <si>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</si>
  <si>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</si>
  <si>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</si>
  <si>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</si>
  <si>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</si>
  <si>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</si>
  <si>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</si>
  <si>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</si>
  <si>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</si>
  <si>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</si>
  <si>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</si>
  <si>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</si>
  <si>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</si>
  <si>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</si>
  <si>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</si>
  <si>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</si>
  <si>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</si>
  <si>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</si>
  <si>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</si>
  <si>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</si>
  <si>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</si>
  <si>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</si>
  <si>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</si>
  <si>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</si>
  <si>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</si>
  <si>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</si>
  <si>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</si>
  <si>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</si>
  <si>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</si>
  <si>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</si>
  <si>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</si>
  <si>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</si>
  <si>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</si>
  <si>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</si>
  <si>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</si>
  <si>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</si>
  <si>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</si>
  <si>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</si>
  <si>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</si>
  <si>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</si>
  <si>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</si>
  <si>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</si>
  <si>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</si>
  <si>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</si>
  <si>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</si>
  <si>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</si>
  <si>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</si>
  <si>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</si>
  <si>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</si>
  <si>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</si>
  <si>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</si>
  <si>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</si>
  <si>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</si>
  <si>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</si>
  <si>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</si>
  <si>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</si>
  <si>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</si>
  <si>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</si>
  <si>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</si>
  <si>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</si>
  <si>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</si>
  <si>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</si>
  <si>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</si>
  <si>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</si>
  <si>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</si>
  <si>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</si>
  <si>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</si>
  <si>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</si>
  <si>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</si>
  <si>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</si>
  <si>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</si>
  <si>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</si>
  <si>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</si>
  <si>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</si>
  <si>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</si>
  <si>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</si>
  <si>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</si>
  <si>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</si>
  <si>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</si>
  <si>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</si>
  <si>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</si>
  <si>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</si>
  <si>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</si>
  <si>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</si>
  <si>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</si>
  <si>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</si>
  <si>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</si>
  <si>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</si>
  <si>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</si>
  <si>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</si>
  <si>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</si>
  <si>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</si>
  <si>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</si>
  <si>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</si>
  <si>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</si>
  <si>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</si>
  <si>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</si>
  <si>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</si>
  <si>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</si>
  <si>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</si>
  <si>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</si>
  <si>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</si>
  <si>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</si>
  <si>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</si>
  <si>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</si>
  <si>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</si>
  <si>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</si>
  <si>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</si>
  <si>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</si>
  <si>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</si>
  <si>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</si>
  <si>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</si>
  <si>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</si>
  <si>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</si>
  <si>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</si>
  <si>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</si>
  <si>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</si>
  <si>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</si>
  <si>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</si>
  <si>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</si>
  <si>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</si>
  <si>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</si>
  <si>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</si>
  <si>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</si>
  <si>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</si>
  <si>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</si>
  <si>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</si>
  <si>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</si>
  <si>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</si>
  <si>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</si>
  <si>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</si>
  <si>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</si>
  <si>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</si>
  <si>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</si>
  <si>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</si>
  <si>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</si>
  <si>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</si>
  <si>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</si>
  <si>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</si>
  <si>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</si>
  <si>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</si>
  <si>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</si>
  <si>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</si>
  <si>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</si>
  <si>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</si>
  <si>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</si>
  <si>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</si>
  <si>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</si>
  <si>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</si>
  <si>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</si>
  <si>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</si>
  <si>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</si>
  <si>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</si>
  <si>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</si>
  <si>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</si>
  <si>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</si>
  <si>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</si>
  <si>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</si>
  <si>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</si>
  <si>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</si>
  <si>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</si>
  <si>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</si>
  <si>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</si>
  <si>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</si>
  <si>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</si>
  <si>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</si>
  <si>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</si>
  <si>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</si>
  <si>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</si>
  <si>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</si>
  <si>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</si>
  <si>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</si>
  <si>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</si>
  <si>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</si>
  <si>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</si>
  <si>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</si>
  <si>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</si>
  <si>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</si>
  <si>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</si>
  <si>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</si>
  <si>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</si>
  <si>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</si>
  <si>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</si>
  <si>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</si>
  <si>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</si>
  <si>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</si>
  <si>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</si>
  <si>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</si>
  <si>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</si>
  <si>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</si>
  <si>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</si>
  <si>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</si>
  <si>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</si>
  <si>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</si>
  <si>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</si>
  <si>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</si>
  <si>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</si>
  <si>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</si>
  <si>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</si>
  <si>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</si>
  <si>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</si>
  <si>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</si>
  <si>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</si>
  <si>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</si>
  <si>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</si>
  <si>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</si>
  <si>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</si>
  <si>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</si>
  <si>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</si>
  <si>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</si>
  <si>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</si>
  <si>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</si>
  <si>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</si>
  <si>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</si>
  <si>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</si>
  <si>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</si>
  <si>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</si>
  <si>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</si>
  <si>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</si>
  <si>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</si>
  <si>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</si>
  <si>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</si>
  <si>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</si>
  <si>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</si>
  <si>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</si>
  <si>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</si>
  <si>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</si>
  <si>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</si>
  <si>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</si>
  <si>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</si>
  <si>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</si>
  <si>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</si>
  <si>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</si>
  <si>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</si>
  <si>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</si>
  <si>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</si>
  <si>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</si>
  <si>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</si>
  <si>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</si>
  <si>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</si>
  <si>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</si>
  <si>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</si>
  <si>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</si>
  <si>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</si>
  <si>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</si>
  <si>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</si>
  <si>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</si>
  <si>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</si>
  <si>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</si>
  <si>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</si>
  <si>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</si>
  <si>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</si>
  <si>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</si>
  <si>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</si>
  <si>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</si>
  <si>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</si>
  <si>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</si>
  <si>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</si>
  <si>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</si>
  <si>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</si>
  <si>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</si>
  <si>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</si>
  <si>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</si>
  <si>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</si>
  <si>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</si>
  <si>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</si>
  <si>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</si>
  <si>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</si>
  <si>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</si>
  <si>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</si>
  <si>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</si>
  <si>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</si>
  <si>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</si>
  <si>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</si>
  <si>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</si>
  <si>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</si>
  <si>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</si>
  <si>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</si>
  <si>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</si>
  <si>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</si>
  <si>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</si>
  <si>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</si>
  <si>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</si>
  <si>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</si>
  <si>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</si>
  <si>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</si>
  <si>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</si>
  <si>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</si>
  <si>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</si>
  <si>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</si>
  <si>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</si>
  <si>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</si>
  <si>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</si>
  <si>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</si>
  <si>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</si>
  <si>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</si>
  <si>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</si>
  <si>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</si>
  <si>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</si>
  <si>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</si>
  <si>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</si>
  <si>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</si>
  <si>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</si>
  <si>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</si>
  <si>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</si>
  <si>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</si>
  <si>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</si>
  <si>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</si>
  <si>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</si>
  <si>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</si>
  <si>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</si>
  <si>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</si>
  <si>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</si>
  <si>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</si>
  <si>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</si>
  <si>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</si>
  <si>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</si>
  <si>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</si>
  <si>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</si>
  <si>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</si>
  <si>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</si>
  <si>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</si>
  <si>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</si>
  <si>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</si>
  <si>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</si>
  <si>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</si>
  <si>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</si>
  <si>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</si>
  <si>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</si>
  <si>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</si>
  <si>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</si>
  <si>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</si>
  <si>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</si>
  <si>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</si>
  <si>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</si>
  <si>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</si>
  <si>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</si>
  <si>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</si>
  <si>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</si>
  <si>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</si>
  <si>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</si>
  <si>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</si>
  <si>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</si>
  <si>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</si>
  <si>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</si>
  <si>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</si>
  <si>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</si>
  <si>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</si>
  <si>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</si>
  <si>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</si>
  <si>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</si>
  <si>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</si>
  <si>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</si>
  <si>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</si>
  <si>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</si>
  <si>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</si>
  <si>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</si>
  <si>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</si>
  <si>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</si>
  <si>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</si>
  <si>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</si>
  <si>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</si>
  <si>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</si>
  <si>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</si>
  <si>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</si>
  <si>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</si>
  <si>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</si>
  <si>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</si>
  <si>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</si>
  <si>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</si>
  <si>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</si>
  <si>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</si>
  <si>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</si>
  <si>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</si>
  <si>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</si>
  <si>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</si>
  <si>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</si>
  <si>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</si>
  <si>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</si>
  <si>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</si>
  <si>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</si>
  <si>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</si>
  <si>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</si>
  <si>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</si>
  <si>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</si>
  <si>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</si>
  <si>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</si>
  <si>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</si>
  <si>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</si>
  <si>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</si>
  <si>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</si>
  <si>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</si>
  <si>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</si>
  <si>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</si>
  <si>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</si>
  <si>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</si>
  <si>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</si>
  <si>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</si>
  <si>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</si>
  <si>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</si>
  <si>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</si>
  <si>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</si>
  <si>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</si>
  <si>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</si>
  <si>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</si>
  <si>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</si>
  <si>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</si>
  <si>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</si>
  <si>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</si>
  <si>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</si>
  <si>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</si>
  <si>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</si>
  <si>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</si>
  <si>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</si>
  <si>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</si>
  <si>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</si>
  <si>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</si>
  <si>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</si>
  <si>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</si>
  <si>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</si>
  <si>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</si>
  <si>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</si>
  <si>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</si>
  <si>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</si>
  <si>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</si>
  <si>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</si>
  <si>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</si>
  <si>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</si>
  <si>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</si>
  <si>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</si>
  <si>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</si>
  <si>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</si>
  <si>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</si>
  <si>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</si>
  <si>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</si>
  <si>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</si>
  <si>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</si>
  <si>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</si>
  <si>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</si>
  <si>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</si>
  <si>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</si>
  <si>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</si>
  <si>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</si>
  <si>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</si>
  <si>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</si>
  <si>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</si>
  <si>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</si>
  <si>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</si>
  <si>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</si>
  <si>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</si>
  <si>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</si>
  <si>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</si>
  <si>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</si>
  <si>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</si>
  <si>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</si>
  <si>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</si>
  <si>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</si>
  <si>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</si>
  <si>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</si>
  <si>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</si>
  <si>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</si>
  <si>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</si>
  <si>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</si>
  <si>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</si>
  <si>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</si>
  <si>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</si>
  <si>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</si>
  <si>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</si>
  <si>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</si>
  <si>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</si>
  <si>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</si>
  <si>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</si>
  <si>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</si>
  <si>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</si>
  <si>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</si>
  <si>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</si>
  <si>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</si>
  <si>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</si>
  <si>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</si>
  <si>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</si>
  <si>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</si>
  <si>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</si>
  <si>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</si>
  <si>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</si>
  <si>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</si>
  <si>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</si>
  <si>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</si>
  <si>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</si>
  <si>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</si>
  <si>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</si>
  <si>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</si>
  <si>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</si>
  <si>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</si>
  <si>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</si>
  <si>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</si>
  <si>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</si>
  <si>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</si>
  <si>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</si>
  <si>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</si>
  <si>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</si>
  <si>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</si>
  <si>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</si>
  <si>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</si>
  <si>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</si>
  <si>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</si>
  <si>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</si>
  <si>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</si>
  <si>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</si>
  <si>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</si>
  <si>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</si>
  <si>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</si>
  <si>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</si>
  <si>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</si>
  <si>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</si>
  <si>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</si>
  <si>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</si>
  <si>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</si>
  <si>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</si>
  <si>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</si>
  <si>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</si>
  <si>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</si>
  <si>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</si>
  <si>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</si>
  <si>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</si>
  <si>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</si>
  <si>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</si>
  <si>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</si>
  <si>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</si>
  <si>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</si>
  <si>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</si>
  <si>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</si>
  <si>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</si>
  <si>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</si>
  <si>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</si>
  <si>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</si>
  <si>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</si>
  <si>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</si>
  <si>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</si>
  <si>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</si>
  <si>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</si>
  <si>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</si>
  <si>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</si>
  <si>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</si>
  <si>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</si>
  <si>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</si>
  <si>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</si>
  <si>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</si>
  <si>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</si>
  <si>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</si>
  <si>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</si>
  <si>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</si>
  <si>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</si>
  <si>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</si>
  <si>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</si>
  <si>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</si>
  <si>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</si>
  <si>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</si>
  <si>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</si>
  <si>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</si>
  <si>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</si>
  <si>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</si>
  <si>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</si>
  <si>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</si>
  <si>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</si>
  <si>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</si>
  <si>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</si>
  <si>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</si>
  <si>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</si>
  <si>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</si>
  <si>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</si>
  <si>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</si>
  <si>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</si>
  <si>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</si>
  <si>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</si>
  <si>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</si>
  <si>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</si>
  <si>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</si>
  <si>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</si>
  <si>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</si>
  <si>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</si>
  <si>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</si>
  <si>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</si>
  <si>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</si>
  <si>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</si>
  <si>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</si>
  <si>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</si>
  <si>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</si>
  <si>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</si>
  <si>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</si>
  <si>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</si>
  <si>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</si>
  <si>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</si>
  <si>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</si>
  <si>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</si>
  <si>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</si>
  <si>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</si>
  <si>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</si>
  <si>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</si>
  <si>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</si>
  <si>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</si>
  <si>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</si>
  <si>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</si>
  <si>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</si>
  <si>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</si>
  <si>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</si>
  <si>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</si>
  <si>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</si>
  <si>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</si>
  <si>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</si>
  <si>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</si>
  <si>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</si>
  <si>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</si>
  <si>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</si>
  <si>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</si>
  <si>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</si>
  <si>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</si>
  <si>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</si>
  <si>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</si>
  <si>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</si>
  <si>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</si>
  <si>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</si>
  <si>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</si>
  <si>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</si>
  <si>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</si>
  <si>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</si>
  <si>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</si>
  <si>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</si>
  <si>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</si>
  <si>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</si>
  <si>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</si>
  <si>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</si>
  <si>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</si>
  <si>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</si>
  <si>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</si>
  <si>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</si>
  <si>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</si>
  <si>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</si>
  <si>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</si>
  <si>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</si>
  <si>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</si>
  <si>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</si>
  <si>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</si>
  <si>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</si>
  <si>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</si>
  <si>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</si>
  <si>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</si>
  <si>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</si>
  <si>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</si>
  <si>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</si>
  <si>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</si>
  <si>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</si>
  <si>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</si>
  <si>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</si>
  <si>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</si>
  <si>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</si>
  <si>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</si>
  <si>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</si>
  <si>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</si>
  <si>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</si>
  <si>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</si>
  <si>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</si>
  <si>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</si>
  <si>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</si>
  <si>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</si>
  <si>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</si>
  <si>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</si>
  <si>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</si>
  <si>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</si>
  <si>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</si>
  <si>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</si>
  <si>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</si>
  <si>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</si>
  <si>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</si>
  <si>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</si>
  <si>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</si>
  <si>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</si>
  <si>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</si>
  <si>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</si>
  <si>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</si>
  <si>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</si>
  <si>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</si>
  <si>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</si>
  <si>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</si>
  <si>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</si>
  <si>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</si>
  <si>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</si>
  <si>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</si>
  <si>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</si>
  <si>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</si>
  <si>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</si>
  <si>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</si>
  <si>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</si>
  <si>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</si>
  <si>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</si>
  <si>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</si>
  <si>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</si>
  <si>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</si>
  <si>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</si>
  <si>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</si>
  <si>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</si>
  <si>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</si>
  <si>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</si>
  <si>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</si>
  <si>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</si>
  <si>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</si>
  <si>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</si>
  <si>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</si>
  <si>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</si>
  <si>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</si>
  <si>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</si>
  <si>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</si>
  <si>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</si>
  <si>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</si>
  <si>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</si>
  <si>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</si>
  <si>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</si>
  <si>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</si>
  <si>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</si>
  <si>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</si>
  <si>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</si>
  <si>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</si>
  <si>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</si>
  <si>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</si>
  <si>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</si>
  <si>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</si>
  <si>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</si>
  <si>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</si>
  <si>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</si>
  <si>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</si>
  <si>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</si>
  <si>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</si>
  <si>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</si>
  <si>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</si>
  <si>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</si>
  <si>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</si>
  <si>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</si>
  <si>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</si>
  <si>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</si>
  <si>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</si>
  <si>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</si>
  <si>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</si>
  <si>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</si>
  <si>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</si>
  <si>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</si>
  <si>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</si>
  <si>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</si>
  <si>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</si>
  <si>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</si>
  <si>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</si>
  <si>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</si>
  <si>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</si>
  <si>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</si>
  <si>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</si>
  <si>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</si>
  <si>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</si>
  <si>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</si>
  <si>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</si>
  <si>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</si>
  <si>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</si>
  <si>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</si>
  <si>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</si>
  <si>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</si>
  <si>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</si>
  <si>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</si>
  <si>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</si>
  <si>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</si>
  <si>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</si>
  <si>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</si>
  <si>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</si>
  <si>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</si>
  <si>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</si>
  <si>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</si>
  <si>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</si>
  <si>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</si>
  <si>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</si>
  <si>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</si>
  <si>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</si>
  <si>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</si>
  <si>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</si>
  <si>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</si>
  <si>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</si>
  <si>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</si>
  <si>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</si>
  <si>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</si>
  <si>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</si>
  <si>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</si>
  <si>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</si>
  <si>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</si>
  <si>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</si>
  <si>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</si>
  <si>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</si>
  <si>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</si>
  <si>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</si>
  <si>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</si>
  <si>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</si>
  <si>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</si>
  <si>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</si>
  <si>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</si>
  <si>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</si>
  <si>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</si>
  <si>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</si>
  <si>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</si>
  <si>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</si>
  <si>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</si>
  <si>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</si>
  <si>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</si>
  <si>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</si>
  <si>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</si>
  <si>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</si>
  <si>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</si>
  <si>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</si>
  <si>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</si>
  <si>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</si>
  <si>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</si>
  <si>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</si>
  <si>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</si>
  <si>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</si>
  <si>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</si>
  <si>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</si>
  <si>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</si>
  <si>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</si>
  <si>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</si>
  <si>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</si>
  <si>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</si>
  <si>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</si>
  <si>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</si>
  <si>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</si>
  <si>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</si>
  <si>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</si>
  <si>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</si>
  <si>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</si>
  <si>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</si>
  <si>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</si>
  <si>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</si>
  <si>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</si>
  <si>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</si>
  <si>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</si>
  <si>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</si>
  <si>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</si>
  <si>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</si>
  <si>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</si>
  <si>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</si>
  <si>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</si>
  <si>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</si>
  <si>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</si>
  <si>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</si>
  <si>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</si>
  <si>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</si>
  <si>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</si>
  <si>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</si>
  <si>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</si>
  <si>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</si>
  <si>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</si>
  <si>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</si>
  <si>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</si>
  <si>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</si>
  <si>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</si>
  <si>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</si>
  <si>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</si>
  <si>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</si>
  <si>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</si>
  <si>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</si>
  <si>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</si>
  <si>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</si>
  <si>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</si>
  <si>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</si>
  <si>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</si>
  <si>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</si>
  <si>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</si>
  <si>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</si>
  <si>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</si>
  <si>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</si>
  <si>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</si>
  <si>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</si>
  <si>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</si>
  <si>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</si>
  <si>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</si>
  <si>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</si>
  <si>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</si>
  <si>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</si>
  <si>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</si>
  <si>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</si>
  <si>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</si>
  <si>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</si>
  <si>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</si>
  <si>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</si>
  <si>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</si>
  <si>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</si>
  <si>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</si>
  <si>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</si>
  <si>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</si>
  <si>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</si>
  <si>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</si>
  <si>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</si>
  <si>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</si>
  <si>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</si>
  <si>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</si>
  <si>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</si>
  <si>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</si>
  <si>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</si>
  <si>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</si>
  <si>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</si>
  <si>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</si>
  <si>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</si>
  <si>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</si>
  <si>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</si>
  <si>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</si>
  <si>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</si>
  <si>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</si>
  <si>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</si>
  <si>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</si>
  <si>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</si>
  <si>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</si>
  <si>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</si>
  <si>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</si>
  <si>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</si>
  <si>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</si>
  <si>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</si>
  <si>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</si>
  <si>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</si>
  <si>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</si>
  <si>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</si>
  <si>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</si>
  <si>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</si>
  <si>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</si>
  <si>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</si>
  <si>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</si>
  <si>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</si>
  <si>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</si>
  <si>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</si>
  <si>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</si>
  <si>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</si>
  <si>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</si>
  <si>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</si>
  <si>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</si>
  <si>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</si>
  <si>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</si>
  <si>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</si>
  <si>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</si>
  <si>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</si>
  <si>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</si>
  <si>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</si>
  <si>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</si>
  <si>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</si>
  <si>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</si>
  <si>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</si>
  <si>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</si>
  <si>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</si>
  <si>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</si>
  <si>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</si>
  <si>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</si>
  <si>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</si>
  <si>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</si>
  <si>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</si>
  <si>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</si>
  <si>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</si>
  <si>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</si>
  <si>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</si>
  <si>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</si>
  <si>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</si>
  <si>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</si>
  <si>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</si>
  <si>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</si>
  <si>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</si>
  <si>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</si>
  <si>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</si>
  <si>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</si>
  <si>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</si>
  <si>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</si>
  <si>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</si>
  <si>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</si>
  <si>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</si>
  <si>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</si>
  <si>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</si>
  <si>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</si>
  <si>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</si>
  <si>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</si>
  <si>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</si>
  <si>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</si>
  <si>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</si>
  <si>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</si>
  <si>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</si>
  <si>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</si>
  <si>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</si>
  <si>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</si>
  <si>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</si>
  <si>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</si>
  <si>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</si>
  <si>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</si>
  <si>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</si>
  <si>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</si>
  <si>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</si>
  <si>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</si>
  <si>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</si>
  <si>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</si>
  <si>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</si>
  <si>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</si>
  <si>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</si>
  <si>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</si>
  <si>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</si>
  <si>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</si>
  <si>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</si>
  <si>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</si>
  <si>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</si>
  <si>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</si>
  <si>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</si>
  <si>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</si>
  <si>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</si>
  <si>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</si>
  <si>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</si>
  <si>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</si>
  <si>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</si>
  <si>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</si>
  <si>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</si>
  <si>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</si>
  <si>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</si>
  <si>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</si>
  <si>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</si>
  <si>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</si>
  <si>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</si>
  <si>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</si>
  <si>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</si>
  <si>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</si>
  <si>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</si>
  <si>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</si>
  <si>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</si>
  <si>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</si>
  <si>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</si>
  <si>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</si>
  <si>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</si>
  <si>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</si>
  <si>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</si>
  <si>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</si>
  <si>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</si>
  <si>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</si>
  <si>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</si>
  <si>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</si>
  <si>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</si>
  <si>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</si>
  <si>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</si>
  <si>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</si>
  <si>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</si>
  <si>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</si>
  <si>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</si>
  <si>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</si>
  <si>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</si>
  <si>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</si>
  <si>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</si>
  <si>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</si>
  <si>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</si>
  <si>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</si>
  <si>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</si>
  <si>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</si>
  <si>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</si>
  <si>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</si>
  <si>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</si>
  <si>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</si>
  <si>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</si>
  <si>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</si>
  <si>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</si>
  <si>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</si>
  <si>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</si>
  <si>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</si>
  <si>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</si>
  <si>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</si>
  <si>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</si>
  <si>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</si>
  <si>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</si>
  <si>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</si>
  <si>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</si>
  <si>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</si>
  <si>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</si>
  <si>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</si>
  <si>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</si>
  <si>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</si>
  <si>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</si>
  <si>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</si>
  <si>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</si>
  <si>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</si>
  <si>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</si>
  <si>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</si>
  <si>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</si>
  <si>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</si>
  <si>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</si>
  <si>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</si>
  <si>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</si>
  <si>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</si>
  <si>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</si>
  <si>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</si>
  <si>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</si>
  <si>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</si>
  <si>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</si>
  <si>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</si>
  <si>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</si>
  <si>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</si>
  <si>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</si>
  <si>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</si>
  <si>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</si>
  <si>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</si>
  <si>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</si>
  <si>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</si>
  <si>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</si>
  <si>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</si>
  <si>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</si>
  <si>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</si>
  <si>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</si>
  <si>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</si>
  <si>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</si>
  <si>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</si>
  <si>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</si>
  <si>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</si>
  <si>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</si>
  <si>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</si>
  <si>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</si>
  <si>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</si>
  <si>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</si>
  <si>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</si>
  <si>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</si>
  <si>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</si>
  <si>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</si>
  <si>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</si>
  <si>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</si>
  <si>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</si>
  <si>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</si>
  <si>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</si>
  <si>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</si>
  <si>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</si>
  <si>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</si>
  <si>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</si>
  <si>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</si>
  <si>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</si>
  <si>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</si>
  <si>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</si>
  <si>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</si>
  <si>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</si>
  <si>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</si>
  <si>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</si>
  <si>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</si>
  <si>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</si>
  <si>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</si>
  <si>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</si>
  <si>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</si>
  <si>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</si>
  <si>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</si>
  <si>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</si>
  <si>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</si>
  <si>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</si>
  <si>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</si>
  <si>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</si>
  <si>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</si>
  <si>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</si>
  <si>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</si>
  <si>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</si>
  <si>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</si>
  <si>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</si>
  <si>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</si>
  <si>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</si>
  <si>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</si>
  <si>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</si>
  <si>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</si>
  <si>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</si>
  <si>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</si>
  <si>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</si>
  <si>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</si>
  <si>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</si>
  <si>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</si>
  <si>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</si>
  <si>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</si>
  <si>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</si>
  <si>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</si>
  <si>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</si>
  <si>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</si>
  <si>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</si>
  <si>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</si>
  <si>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</si>
  <si>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</si>
  <si>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</si>
  <si>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</si>
  <si>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</si>
  <si>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</si>
  <si>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</si>
  <si>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</si>
  <si>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</si>
  <si>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</si>
  <si>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</si>
  <si>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</si>
  <si>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</si>
  <si>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</si>
  <si>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</si>
  <si>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</si>
  <si>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</si>
  <si>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</si>
  <si>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</si>
  <si>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</si>
  <si>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</si>
  <si>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</si>
  <si>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</si>
  <si>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</si>
  <si>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</si>
  <si>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</si>
  <si>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</si>
  <si>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</si>
  <si>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</si>
  <si>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</si>
  <si>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</si>
  <si>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</si>
  <si>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</si>
  <si>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</si>
  <si>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</si>
  <si>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</si>
  <si>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</si>
  <si>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</si>
  <si>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</si>
  <si>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</si>
  <si>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</si>
  <si>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</si>
  <si>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</si>
  <si>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</si>
  <si>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</si>
  <si>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</si>
  <si>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</si>
  <si>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</si>
  <si>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</si>
  <si>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</si>
  <si>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</si>
  <si>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</si>
  <si>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</si>
  <si>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</si>
  <si>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</si>
  <si>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</si>
  <si>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</si>
  <si>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</si>
  <si>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</si>
  <si>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</si>
  <si>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</si>
  <si>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</si>
  <si>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</si>
  <si>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</si>
  <si>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</si>
  <si>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</si>
  <si>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</si>
  <si>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</si>
  <si>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</si>
  <si>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</si>
  <si>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</si>
  <si>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</si>
  <si>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</si>
  <si>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</si>
  <si>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</si>
  <si>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</si>
  <si>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</si>
  <si>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</si>
  <si>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</si>
  <si>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</si>
  <si>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</si>
  <si>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</si>
  <si>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</si>
  <si>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</si>
  <si>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</si>
  <si>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</si>
  <si>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</si>
  <si>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</si>
  <si>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</si>
  <si>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</si>
  <si>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</si>
  <si>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</si>
  <si>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</si>
  <si>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</si>
  <si>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</si>
  <si>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</si>
  <si>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</si>
  <si>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</si>
  <si>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</si>
  <si>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</si>
  <si>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</si>
  <si>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</si>
  <si>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</si>
  <si>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</si>
  <si>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</si>
  <si>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</si>
  <si>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</si>
  <si>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</si>
  <si>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</si>
  <si>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</si>
  <si>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</si>
  <si>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</si>
  <si>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</si>
  <si>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</si>
  <si>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</si>
  <si>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</si>
  <si>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</si>
  <si>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</si>
  <si>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</si>
  <si>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</si>
  <si>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</si>
  <si>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</si>
  <si>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</si>
  <si>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</si>
  <si>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</si>
  <si>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</si>
  <si>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</si>
  <si>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</si>
  <si>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</si>
  <si>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</si>
  <si>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</si>
  <si>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</si>
  <si>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</si>
  <si>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</si>
  <si>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</si>
  <si>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</si>
  <si>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</si>
  <si>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</si>
  <si>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</si>
  <si>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</si>
  <si>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</si>
  <si>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</si>
  <si>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</si>
  <si>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</si>
  <si>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</si>
  <si>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</si>
  <si>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</si>
  <si>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</si>
  <si>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</si>
  <si>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</si>
  <si>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</si>
  <si>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</si>
  <si>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</si>
  <si>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</si>
  <si>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</si>
  <si>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</si>
  <si>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</si>
  <si>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</si>
  <si>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</si>
  <si>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</si>
  <si>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</si>
  <si>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</si>
  <si>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</si>
  <si>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</si>
  <si>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</si>
  <si>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</si>
  <si>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</si>
  <si>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</si>
  <si>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</si>
  <si>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</si>
  <si>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</si>
  <si>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</si>
  <si>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</si>
  <si>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</si>
  <si>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</si>
  <si>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</si>
  <si>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</si>
  <si>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</si>
  <si>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</si>
  <si>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</si>
  <si>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</si>
  <si>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</si>
  <si>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</si>
  <si>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</si>
  <si>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</si>
  <si>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</si>
  <si>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</si>
  <si>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</si>
  <si>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</si>
  <si>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</si>
  <si>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</si>
  <si>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</si>
  <si>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</si>
  <si>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</si>
  <si>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</si>
  <si>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</si>
  <si>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</si>
  <si>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</si>
  <si>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</si>
  <si>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</si>
  <si>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</si>
  <si>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</si>
  <si>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</si>
  <si>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</si>
  <si>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</si>
  <si>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</si>
  <si>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</si>
  <si>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</si>
  <si>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</si>
  <si>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</si>
  <si>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</si>
  <si>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</si>
  <si>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</si>
  <si>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</si>
  <si>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</si>
  <si>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</si>
  <si>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</si>
  <si>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</si>
  <si>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</si>
  <si>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</si>
  <si>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</si>
  <si>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</si>
  <si>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</si>
  <si>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</si>
  <si>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</si>
  <si>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</si>
  <si>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</si>
  <si>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</si>
  <si>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</si>
  <si>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</si>
  <si>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</si>
  <si>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</si>
  <si>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</si>
  <si>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</si>
  <si>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</si>
  <si>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</si>
  <si>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</si>
  <si>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</si>
  <si>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</si>
  <si>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</si>
  <si>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</si>
  <si>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</si>
  <si>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</si>
  <si>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</si>
  <si>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</si>
  <si>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</si>
  <si>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</si>
  <si>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</si>
  <si>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</si>
  <si>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</si>
  <si>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</si>
  <si>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</si>
  <si>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</si>
  <si>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</si>
  <si>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</si>
  <si>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</si>
  <si>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</si>
  <si>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</si>
  <si>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</si>
  <si>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</si>
  <si>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</si>
  <si>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</si>
  <si>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</si>
  <si>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</si>
  <si>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</si>
  <si>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</si>
  <si>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</si>
  <si>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</si>
  <si>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</si>
  <si>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</si>
  <si>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</si>
  <si>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</si>
  <si>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</si>
  <si>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</si>
  <si>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</si>
  <si>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</si>
  <si>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</si>
  <si>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</si>
  <si>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</si>
  <si>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</si>
  <si>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</si>
  <si>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</si>
  <si>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</si>
  <si>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</si>
  <si>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</si>
  <si>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</si>
  <si>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</si>
  <si>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</si>
  <si>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</si>
  <si>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</si>
  <si>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</si>
  <si>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</si>
  <si>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</si>
  <si>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</si>
  <si>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</si>
  <si>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</si>
  <si>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</si>
  <si>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</si>
  <si>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</si>
  <si>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</si>
  <si>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</si>
  <si>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</si>
  <si>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</si>
  <si>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</si>
  <si>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</si>
  <si>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</si>
  <si>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</si>
  <si>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</si>
  <si>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</si>
  <si>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</si>
  <si>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</si>
  <si>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</si>
  <si>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</si>
  <si>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</si>
  <si>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</si>
  <si>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</si>
  <si>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</si>
  <si>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</si>
  <si>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</si>
  <si>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</si>
  <si>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</si>
  <si>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</si>
  <si>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</si>
  <si>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</si>
  <si>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</si>
  <si>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</si>
  <si>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</si>
  <si>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</si>
  <si>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</si>
  <si>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</si>
  <si>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</si>
  <si>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</si>
  <si>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</si>
  <si>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</si>
  <si>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</si>
  <si>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</si>
  <si>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</si>
  <si>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</si>
  <si>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</si>
  <si>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</si>
  <si>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</si>
  <si>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</si>
  <si>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</si>
  <si>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</si>
  <si>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</si>
  <si>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</si>
  <si>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</si>
  <si>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</si>
  <si>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</si>
  <si>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</si>
  <si>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</si>
  <si>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</si>
  <si>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</si>
  <si>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</si>
  <si>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</si>
  <si>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</si>
  <si>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</si>
  <si>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</si>
  <si>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</si>
  <si>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</si>
  <si>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</si>
  <si>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</si>
  <si>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</si>
  <si>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</si>
  <si>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</si>
  <si>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</si>
  <si>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</si>
  <si>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</si>
  <si>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</si>
  <si>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</si>
  <si>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</si>
  <si>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</si>
  <si>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</si>
  <si>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</si>
  <si>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</si>
  <si>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</si>
  <si>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</si>
  <si>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</si>
  <si>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</si>
  <si>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</si>
  <si>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</si>
  <si>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</si>
  <si>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</si>
  <si>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</si>
  <si>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</si>
  <si>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</si>
  <si>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</si>
  <si>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</si>
  <si>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</si>
  <si>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</si>
  <si>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</si>
  <si>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</si>
  <si>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</si>
  <si>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</si>
  <si>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</si>
  <si>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</si>
  <si>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</si>
  <si>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</si>
  <si>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</si>
  <si>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</si>
  <si>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</si>
  <si>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</si>
  <si>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</si>
  <si>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</si>
  <si>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</si>
  <si>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</si>
  <si>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</si>
  <si>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</si>
  <si>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</si>
  <si>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</si>
  <si>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</si>
  <si>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</si>
  <si>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</si>
  <si>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</si>
  <si>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</si>
  <si>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</si>
  <si>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</si>
  <si>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</si>
  <si>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</si>
  <si>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</si>
  <si>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</si>
  <si>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</si>
  <si>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</si>
  <si>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</si>
  <si>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</si>
  <si>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</si>
  <si>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</si>
  <si>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</si>
  <si>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</si>
  <si>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</si>
  <si>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</si>
  <si>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</si>
  <si>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</si>
  <si>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</si>
  <si>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</si>
  <si>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</si>
  <si>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</si>
  <si>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</si>
  <si>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</si>
  <si>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</si>
  <si>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</si>
  <si>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</si>
  <si>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</si>
  <si>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</si>
  <si>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</si>
  <si>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</si>
  <si>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</si>
  <si>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</si>
  <si>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</si>
  <si>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</si>
  <si>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</si>
  <si>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</si>
  <si>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</si>
  <si>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</si>
  <si>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</si>
  <si>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</si>
  <si>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</si>
  <si>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</si>
  <si>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</si>
  <si>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</si>
  <si>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</si>
  <si>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</si>
  <si>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</si>
  <si>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</si>
  <si>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</si>
  <si>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</si>
  <si>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</si>
  <si>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</si>
  <si>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</si>
  <si>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</si>
  <si>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</si>
  <si>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</si>
  <si>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</si>
  <si>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</si>
  <si>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</si>
  <si>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</si>
  <si>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</si>
  <si>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</si>
  <si>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</si>
  <si>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</si>
  <si>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</si>
  <si>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</si>
  <si>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</si>
  <si>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</si>
  <si>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</si>
  <si>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</si>
  <si>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</si>
  <si>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</si>
  <si>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</si>
  <si>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</si>
  <si>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</si>
  <si>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</si>
  <si>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</si>
  <si>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</si>
  <si>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</si>
  <si>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</si>
  <si>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</si>
  <si>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</si>
  <si>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</si>
  <si>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</si>
  <si>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</si>
  <si>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</si>
  <si>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</si>
  <si>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</si>
  <si>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</si>
  <si>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</si>
  <si>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</si>
  <si>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</si>
  <si>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</si>
  <si>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</si>
  <si>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</si>
  <si>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</si>
  <si>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</si>
  <si>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</si>
  <si>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</si>
  <si>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</si>
  <si>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</si>
  <si>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</si>
  <si>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</si>
  <si>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</si>
  <si>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</si>
  <si>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</si>
  <si>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</si>
  <si>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</si>
  <si>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</si>
  <si>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</si>
  <si>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</si>
  <si>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</si>
  <si>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</si>
  <si>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</si>
  <si>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</si>
  <si>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</si>
  <si>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</si>
  <si>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</si>
  <si>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</si>
  <si>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</si>
  <si>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</si>
  <si>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</si>
  <si>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</si>
  <si>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</si>
  <si>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</si>
  <si>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</si>
  <si>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</si>
  <si>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</si>
  <si>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</si>
  <si>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</si>
  <si>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</si>
  <si>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</si>
  <si>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</si>
  <si>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</si>
  <si>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</si>
  <si>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</si>
  <si>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</si>
  <si>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</si>
  <si>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</si>
  <si>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</si>
  <si>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</si>
  <si>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</si>
  <si>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</si>
  <si>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</si>
  <si>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</si>
  <si>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</si>
  <si>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</si>
  <si>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</si>
  <si>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</si>
  <si>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</si>
  <si>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</si>
  <si>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</si>
  <si>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</si>
  <si>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</si>
  <si>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</si>
  <si>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</si>
  <si>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</si>
  <si>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</si>
  <si>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</si>
  <si>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</si>
  <si>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</si>
  <si>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</si>
  <si>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</si>
  <si>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</si>
  <si>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</si>
  <si>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</si>
  <si>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</si>
  <si>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</si>
  <si>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</si>
  <si>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</si>
  <si>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</si>
  <si>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</si>
  <si>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</si>
  <si>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</si>
  <si>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</si>
  <si>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</si>
  <si>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</si>
  <si>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</si>
  <si>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</si>
  <si>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</si>
  <si>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</si>
  <si>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</si>
  <si>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</si>
  <si>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</si>
  <si>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</si>
  <si>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</si>
  <si>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</si>
  <si>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</si>
  <si>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</si>
  <si>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</si>
  <si>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</si>
  <si>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</si>
  <si>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</si>
  <si>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</si>
  <si>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</si>
  <si>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</si>
  <si>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</si>
  <si>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</si>
  <si>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</si>
  <si>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</si>
  <si>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</si>
  <si>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</si>
  <si>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</si>
  <si>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</si>
  <si>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</si>
  <si>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</si>
  <si>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</si>
  <si>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</si>
  <si>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</si>
  <si>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</si>
  <si>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</si>
  <si>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</si>
  <si>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</si>
  <si>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</si>
  <si>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</si>
  <si>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</si>
  <si>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</si>
  <si>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</si>
  <si>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</si>
  <si>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</si>
  <si>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</si>
  <si>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</si>
  <si>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</si>
  <si>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</si>
  <si>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</si>
  <si>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</si>
  <si>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</si>
  <si>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</si>
  <si>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</si>
  <si>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</si>
  <si>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</si>
  <si>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</si>
  <si>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</si>
  <si>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</si>
  <si>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</si>
  <si>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</si>
  <si>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</si>
  <si>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</si>
  <si>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</si>
  <si>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</si>
  <si>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</si>
  <si>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</si>
  <si>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</si>
  <si>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</si>
  <si>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</si>
  <si>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</si>
  <si>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</si>
  <si>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</si>
  <si>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</si>
  <si>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</si>
  <si>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</si>
  <si>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</si>
  <si>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</si>
  <si>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</si>
  <si>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</si>
  <si>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</si>
  <si>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</si>
  <si>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</si>
  <si>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</si>
  <si>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</si>
  <si>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</si>
  <si>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</si>
  <si>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</si>
  <si>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</si>
  <si>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</si>
  <si>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</si>
  <si>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</si>
  <si>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</si>
  <si>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</si>
  <si>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</si>
  <si>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</si>
  <si>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</si>
  <si>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</si>
  <si>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</si>
  <si>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</si>
  <si>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</si>
  <si>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</si>
  <si>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</si>
  <si>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</si>
  <si>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</si>
  <si>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</si>
  <si>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</si>
  <si>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</si>
  <si>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</si>
  <si>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</si>
  <si>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</si>
  <si>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</si>
  <si>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</si>
  <si>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</si>
  <si>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</si>
  <si>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</si>
  <si>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</si>
  <si>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</si>
  <si>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</si>
  <si>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</si>
  <si>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</si>
  <si>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</si>
  <si>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</si>
  <si>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</si>
  <si>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</si>
  <si>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</si>
  <si>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</si>
  <si>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</si>
  <si>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</si>
  <si>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</si>
  <si>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</si>
  <si>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</si>
  <si>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</si>
  <si>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</si>
  <si>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</si>
  <si>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</si>
  <si>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</si>
  <si>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</si>
  <si>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</si>
  <si>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</si>
  <si>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</si>
  <si>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</si>
  <si>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</si>
  <si>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</si>
  <si>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</si>
  <si>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</si>
  <si>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</si>
  <si>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</si>
  <si>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</si>
  <si>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</si>
  <si>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</si>
  <si>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</si>
  <si>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</si>
  <si>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</si>
  <si>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</si>
  <si>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</si>
  <si>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</si>
  <si>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</si>
  <si>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</si>
  <si>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</si>
  <si>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</si>
  <si>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</si>
  <si>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</si>
  <si>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</si>
  <si>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</si>
  <si>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</si>
  <si>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</si>
  <si>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</si>
  <si>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</si>
  <si>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</si>
  <si>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</si>
  <si>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</si>
  <si>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</si>
  <si>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</si>
  <si>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</si>
  <si>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</si>
  <si>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</si>
  <si>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</si>
  <si>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</si>
  <si>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</si>
  <si>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</si>
  <si>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</si>
  <si>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</si>
  <si>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</si>
  <si>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</si>
  <si>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</si>
  <si>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</si>
  <si>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</si>
  <si>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</si>
  <si>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</si>
  <si>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</si>
  <si>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</si>
  <si>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</si>
  <si>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</si>
  <si>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</si>
  <si>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</si>
  <si>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</si>
  <si>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</si>
  <si>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</si>
  <si>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</si>
  <si>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</si>
  <si>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</si>
  <si>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</si>
  <si>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</si>
  <si>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</si>
  <si>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</si>
  <si>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</si>
  <si>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</si>
  <si>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</si>
  <si>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</si>
  <si>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</si>
  <si>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</si>
  <si>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</si>
  <si>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</si>
  <si>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</si>
  <si>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</si>
  <si>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</si>
  <si>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</si>
  <si>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</si>
  <si>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</si>
  <si>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</si>
  <si>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</si>
  <si>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</si>
  <si>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</si>
  <si>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</si>
  <si>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</si>
  <si>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</si>
  <si>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</si>
  <si>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</si>
  <si>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</si>
  <si>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</si>
  <si>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</si>
  <si>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</si>
  <si>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</si>
  <si>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</si>
  <si>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</si>
  <si>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</si>
  <si>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</si>
  <si>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</si>
  <si>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</si>
  <si>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</si>
  <si>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</si>
  <si>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</si>
  <si>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</si>
  <si>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</si>
  <si>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</si>
  <si>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</si>
  <si>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</si>
  <si>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</si>
  <si>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</si>
  <si>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</si>
  <si>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</si>
  <si>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</si>
  <si>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</si>
  <si>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</si>
  <si>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</si>
  <si>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</si>
  <si>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</si>
  <si>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</si>
  <si>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</si>
  <si>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</si>
  <si>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</si>
  <si>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</si>
  <si>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</si>
  <si>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</si>
  <si>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</si>
  <si>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</si>
  <si>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</si>
  <si>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</si>
  <si>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</si>
  <si>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</si>
  <si>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</si>
  <si>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</si>
  <si>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</si>
  <si>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</si>
  <si>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</si>
  <si>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</si>
  <si>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</si>
  <si>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</si>
  <si>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</si>
  <si>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</si>
  <si>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</si>
  <si>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</si>
  <si>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</si>
  <si>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</si>
  <si>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</si>
  <si>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</si>
  <si>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</si>
  <si>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</si>
  <si>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</si>
  <si>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</si>
  <si>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</si>
  <si>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</si>
  <si>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</si>
  <si>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</si>
  <si>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</si>
  <si>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</si>
  <si>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</si>
  <si>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</si>
  <si>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</si>
  <si>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</si>
  <si>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</si>
  <si>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</si>
  <si>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</si>
  <si>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</si>
  <si>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</si>
  <si>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</si>
  <si>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</si>
  <si>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</si>
  <si>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</si>
  <si>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</si>
  <si>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</si>
  <si>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</si>
  <si>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</si>
  <si>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</si>
  <si>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</si>
  <si>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</si>
  <si>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</si>
  <si>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</si>
  <si>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</si>
  <si>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</si>
  <si>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</si>
  <si>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</si>
  <si>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</si>
  <si>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</si>
  <si>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</si>
  <si>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</si>
  <si>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</si>
  <si>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</si>
  <si>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</si>
  <si>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</si>
  <si>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</si>
  <si>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</si>
  <si>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</si>
  <si>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</si>
  <si>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</si>
  <si>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</si>
  <si>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</si>
  <si>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</si>
  <si>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</si>
  <si>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</si>
  <si>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</si>
  <si>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</si>
  <si>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</si>
  <si>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</si>
  <si>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</si>
  <si>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</si>
  <si>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</si>
  <si>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</si>
  <si>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</si>
  <si>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</si>
  <si>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</si>
  <si>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</si>
  <si>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</si>
  <si>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</si>
  <si>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</si>
  <si>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</si>
  <si>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</si>
  <si>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</si>
  <si>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</si>
  <si>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</si>
  <si>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</si>
  <si>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</si>
  <si>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</si>
  <si>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</si>
  <si>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</si>
  <si>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</si>
  <si>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</si>
  <si>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</si>
  <si>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</si>
  <si>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</si>
  <si>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</si>
  <si>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</si>
  <si>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</si>
  <si>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</si>
  <si>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</si>
  <si>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</si>
  <si>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</si>
  <si>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</si>
  <si>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</si>
  <si>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</si>
  <si>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</si>
  <si>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</si>
  <si>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</si>
  <si>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</si>
  <si>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</si>
  <si>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</si>
  <si>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</si>
  <si>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</si>
  <si>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</si>
  <si>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</si>
  <si>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</si>
  <si>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</si>
  <si>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</si>
  <si>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</si>
  <si>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</si>
  <si>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</si>
  <si>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</si>
  <si>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</si>
  <si>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</si>
  <si>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</si>
  <si>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</si>
  <si>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</si>
  <si>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</si>
  <si>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</si>
  <si>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</si>
  <si>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</si>
  <si>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</si>
  <si>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</si>
  <si>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</si>
  <si>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</si>
  <si>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</si>
  <si>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</si>
  <si>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</si>
  <si>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</si>
  <si>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</si>
  <si>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</si>
  <si>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</si>
  <si>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</si>
  <si>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</si>
  <si>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</si>
  <si>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</si>
  <si>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</si>
  <si>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</si>
  <si>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</si>
  <si>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</si>
  <si>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</si>
  <si>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</si>
  <si>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</si>
  <si>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</si>
  <si>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</si>
  <si>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</si>
  <si>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</si>
  <si>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</si>
  <si>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</si>
  <si>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</si>
  <si>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</si>
  <si>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</si>
  <si>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</si>
  <si>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</si>
  <si>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</si>
  <si>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</si>
  <si>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</si>
  <si>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</si>
  <si>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</si>
  <si>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</si>
  <si>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</si>
  <si>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</si>
  <si>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</si>
  <si>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</si>
  <si>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</si>
  <si>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</si>
  <si>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</si>
  <si>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</si>
  <si>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</si>
  <si>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</si>
  <si>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</si>
  <si>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</si>
  <si>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</si>
  <si>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</si>
  <si>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</si>
  <si>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</si>
  <si>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</si>
  <si>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</si>
  <si>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</si>
  <si>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</si>
  <si>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</si>
  <si>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</si>
  <si>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</si>
  <si>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</si>
  <si>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</si>
  <si>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</si>
  <si>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</si>
  <si>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</si>
  <si>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</si>
  <si>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</si>
  <si>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</si>
  <si>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</si>
  <si>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</si>
  <si>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</si>
  <si>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</si>
  <si>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</si>
  <si>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</si>
  <si>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</si>
  <si>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</si>
  <si>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</si>
  <si>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</si>
  <si>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</si>
  <si>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</si>
  <si>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</si>
  <si>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</si>
  <si>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</si>
  <si>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</si>
  <si>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</si>
  <si>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</si>
  <si>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</si>
  <si>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</si>
  <si>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</si>
  <si>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</si>
  <si>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</si>
  <si>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</si>
  <si>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</si>
  <si>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</si>
  <si>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</si>
  <si>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</si>
  <si>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</si>
  <si>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</si>
  <si>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</si>
  <si>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</si>
  <si>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</si>
  <si>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</si>
  <si>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</si>
  <si>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</si>
  <si>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</si>
  <si>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</si>
  <si>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</si>
  <si>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</si>
  <si>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</si>
  <si>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</si>
  <si>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</si>
  <si>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</si>
  <si>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</si>
  <si>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</si>
  <si>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</si>
  <si>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</si>
  <si>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</si>
  <si>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</si>
  <si>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</si>
  <si>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</si>
  <si>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</si>
  <si>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</si>
  <si>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</si>
  <si>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</si>
  <si>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</si>
  <si>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</si>
  <si>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</si>
  <si>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</si>
  <si>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</si>
  <si>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</si>
  <si>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</si>
  <si>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</si>
  <si>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</si>
  <si>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</si>
  <si>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</si>
  <si>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</si>
  <si>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</si>
  <si>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</si>
  <si>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</si>
  <si>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</si>
  <si>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</si>
  <si>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</si>
  <si>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</si>
  <si>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</si>
  <si>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</si>
  <si>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</si>
  <si>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</si>
  <si>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</si>
  <si>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</si>
  <si>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</si>
  <si>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</si>
  <si>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</si>
  <si>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</si>
  <si>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</si>
  <si>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</si>
  <si>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</si>
  <si>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</si>
  <si>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</si>
  <si>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</si>
  <si>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</si>
  <si>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</si>
  <si>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</si>
  <si>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</si>
  <si>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</si>
  <si>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</si>
  <si>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</si>
  <si>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</si>
  <si>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</si>
  <si>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</si>
  <si>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</si>
  <si>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</si>
  <si>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</si>
  <si>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</si>
  <si>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</si>
  <si>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</si>
  <si>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</si>
  <si>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</si>
  <si>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</si>
  <si>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</si>
  <si>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</si>
  <si>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</si>
  <si>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</si>
  <si>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</si>
  <si>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</si>
  <si>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</si>
  <si>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</si>
  <si>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</si>
  <si>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</si>
  <si>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</si>
  <si>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</si>
  <si>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</si>
  <si>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</si>
  <si>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</si>
  <si>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</si>
  <si>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</si>
  <si>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</si>
  <si>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</si>
  <si>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</si>
  <si>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</si>
  <si>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</si>
  <si>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</si>
  <si>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</si>
  <si>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</si>
  <si>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</si>
  <si>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</si>
  <si>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</si>
  <si>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</si>
  <si>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</si>
  <si>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</si>
  <si>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</si>
  <si>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</si>
  <si>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</si>
  <si>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</si>
  <si>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</si>
  <si>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</si>
  <si>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</si>
  <si>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</si>
  <si>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</si>
  <si>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</si>
  <si>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</si>
  <si>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</si>
  <si>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</si>
  <si>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</si>
  <si>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</si>
  <si>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</si>
  <si>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</si>
  <si>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</si>
  <si>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</si>
  <si>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</si>
  <si>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</si>
  <si>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</si>
  <si>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</si>
  <si>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</si>
  <si>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</si>
  <si>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</si>
  <si>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</si>
  <si>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</si>
  <si>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</si>
  <si>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</si>
  <si>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</si>
  <si>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</si>
  <si>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</si>
  <si>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</si>
  <si>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</si>
  <si>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</si>
  <si>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</si>
  <si>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</si>
  <si>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</si>
  <si>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</si>
  <si>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</si>
  <si>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</si>
  <si>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</si>
  <si>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</si>
  <si>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</si>
  <si>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</si>
  <si>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</si>
  <si>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</si>
  <si>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</si>
  <si>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</si>
  <si>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</si>
  <si>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</si>
  <si>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</si>
  <si>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</si>
  <si>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</si>
  <si>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</si>
  <si>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</si>
  <si>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</si>
  <si>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</si>
  <si>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</si>
  <si>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</si>
  <si>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</si>
  <si>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</si>
  <si>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</si>
  <si>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</si>
  <si>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</si>
  <si>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</si>
  <si>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</si>
  <si>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</si>
  <si>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</si>
  <si>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</si>
  <si>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</si>
  <si>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</si>
  <si>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</si>
  <si>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</si>
  <si>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</si>
  <si>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</si>
  <si>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</si>
  <si>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</si>
  <si>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</si>
  <si>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</si>
  <si>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</si>
  <si>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</si>
  <si>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</si>
  <si>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</si>
  <si>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</si>
  <si>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</si>
  <si>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</si>
  <si>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</si>
  <si>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</si>
  <si>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</si>
  <si>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</si>
  <si>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</si>
  <si>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</si>
  <si>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</si>
  <si>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</si>
  <si>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</si>
  <si>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</si>
  <si>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</si>
  <si>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</si>
  <si>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</si>
  <si>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</si>
  <si>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</si>
  <si>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</si>
  <si>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</si>
  <si>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</si>
  <si>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</si>
  <si>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</si>
  <si>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</si>
  <si>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</si>
  <si>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</si>
  <si>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</si>
  <si>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</si>
  <si>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</si>
  <si>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</si>
  <si>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</si>
  <si>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</si>
  <si>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</si>
  <si>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</si>
  <si>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</si>
  <si>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</si>
  <si>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</si>
  <si>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</si>
  <si>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</si>
  <si>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</si>
  <si>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</si>
  <si>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</si>
  <si>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</si>
  <si>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</si>
  <si>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</si>
  <si>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</si>
  <si>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</si>
  <si>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</si>
  <si>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</si>
  <si>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</si>
  <si>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</si>
  <si>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</si>
  <si>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</si>
  <si>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</si>
  <si>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</si>
  <si>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</si>
  <si>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</si>
  <si>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</si>
  <si>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</si>
  <si>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</si>
  <si>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</si>
  <si>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</si>
  <si>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</si>
  <si>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</si>
  <si>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</si>
  <si>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</si>
  <si>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</si>
  <si>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</si>
  <si>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</si>
  <si>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</si>
  <si>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</si>
  <si>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</si>
  <si>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</si>
  <si>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</si>
  <si>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</si>
  <si>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</si>
  <si>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</si>
  <si>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</si>
  <si>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</si>
  <si>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</si>
  <si>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</si>
  <si>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</si>
  <si>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</si>
  <si>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</si>
  <si>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</si>
  <si>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</si>
  <si>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</si>
  <si>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</si>
  <si>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</si>
  <si>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</si>
  <si>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</si>
  <si>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</si>
  <si>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</si>
  <si>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</si>
  <si>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</si>
  <si>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</si>
  <si>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</si>
  <si>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</si>
  <si>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</si>
  <si>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</si>
  <si>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</si>
  <si>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</si>
  <si>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</si>
  <si>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</si>
  <si>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</si>
  <si>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</si>
  <si>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</si>
  <si>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</si>
  <si>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</si>
  <si>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</si>
  <si>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</si>
  <si>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</si>
  <si>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</si>
  <si>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</si>
  <si>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</si>
  <si>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</si>
  <si>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</si>
  <si>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</si>
  <si>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</si>
  <si>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</si>
  <si>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</si>
  <si>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</si>
  <si>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</si>
  <si>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</si>
  <si>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</si>
  <si>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</si>
  <si>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</si>
  <si>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</si>
  <si>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</si>
  <si>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</si>
  <si>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</si>
  <si>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</si>
  <si>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</si>
  <si>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</si>
  <si>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</si>
  <si>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</si>
  <si>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</si>
  <si>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</si>
  <si>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</si>
  <si>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</si>
  <si>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</si>
  <si>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</si>
  <si>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</si>
  <si>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</si>
  <si>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</si>
  <si>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</si>
  <si>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</si>
  <si>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</si>
  <si>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</si>
  <si>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</si>
  <si>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</si>
  <si>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</si>
  <si>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</si>
  <si>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</si>
  <si>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</si>
  <si>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</si>
  <si>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</si>
  <si>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</si>
  <si>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</si>
  <si>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</si>
  <si>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</si>
  <si>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</si>
  <si>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</si>
  <si>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</si>
  <si>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</si>
  <si>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</si>
  <si>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</si>
  <si>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</si>
  <si>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</si>
  <si>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</si>
  <si>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</si>
  <si>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</si>
  <si>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</si>
  <si>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</si>
  <si>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</si>
  <si>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</si>
  <si>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</si>
  <si>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</si>
  <si>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</si>
  <si>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</si>
  <si>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</si>
  <si>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</si>
  <si>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</si>
  <si>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</si>
  <si>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</si>
  <si>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</si>
  <si>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</si>
  <si>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</si>
  <si>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</si>
  <si>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</si>
  <si>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</si>
  <si>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</si>
  <si>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</si>
  <si>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</si>
  <si>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</si>
  <si>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</si>
  <si>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</si>
  <si>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</si>
  <si>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</si>
  <si>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</si>
  <si>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</si>
  <si>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</si>
  <si>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</si>
  <si>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</si>
  <si>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</si>
  <si>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</si>
  <si>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</si>
  <si>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</si>
  <si>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</si>
  <si>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</si>
  <si>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</si>
  <si>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</si>
  <si>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</si>
  <si>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</si>
  <si>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</si>
  <si>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</si>
  <si>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</si>
  <si>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</si>
  <si>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</si>
  <si>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</si>
  <si>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</si>
  <si>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</si>
  <si>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</si>
  <si>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</si>
  <si>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</si>
  <si>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</si>
  <si>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</si>
  <si>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</si>
  <si>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</si>
  <si>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</si>
  <si>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</si>
  <si>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</si>
  <si>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</si>
  <si>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</si>
  <si>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</si>
  <si>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</si>
  <si>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</si>
  <si>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</si>
  <si>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</si>
  <si>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</si>
  <si>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</si>
  <si>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</si>
  <si>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</si>
  <si>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</si>
  <si>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</si>
  <si>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</si>
  <si>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</si>
  <si>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</si>
  <si>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</si>
  <si>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</si>
  <si>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</si>
  <si>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</si>
  <si>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</si>
  <si>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</si>
  <si>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</si>
  <si>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</si>
  <si>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</si>
  <si>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</si>
  <si>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</si>
  <si>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</si>
  <si>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</si>
  <si>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</si>
  <si>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</si>
  <si>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</si>
  <si>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</si>
  <si>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</si>
  <si>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</si>
  <si>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</si>
  <si>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</si>
  <si>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</si>
  <si>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</si>
  <si>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</si>
  <si>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</si>
  <si>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</si>
  <si>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</si>
  <si>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</si>
  <si>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</si>
  <si>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</si>
  <si>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</si>
  <si>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</si>
  <si>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</si>
  <si>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</si>
  <si>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</si>
  <si>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</si>
  <si>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</si>
  <si>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</si>
  <si>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</si>
  <si>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</si>
  <si>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</si>
  <si>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</si>
  <si>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</si>
  <si>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</si>
  <si>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</si>
  <si>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</si>
  <si>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</si>
  <si>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</si>
  <si>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</si>
  <si>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</si>
  <si>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</si>
  <si>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</si>
  <si>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</si>
  <si>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</si>
  <si>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</si>
  <si>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</si>
  <si>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</si>
  <si>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</si>
  <si>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</si>
  <si>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</si>
  <si>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</si>
  <si>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</si>
  <si>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</si>
  <si>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</si>
  <si>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</si>
  <si>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</si>
  <si>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</si>
  <si>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</si>
  <si>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</si>
  <si>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</si>
  <si>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</si>
  <si>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</si>
  <si>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</si>
  <si>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</si>
  <si>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</si>
  <si>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</si>
  <si>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</si>
  <si>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</si>
  <si>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</si>
  <si>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</si>
  <si>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</si>
  <si>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</si>
  <si>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</si>
  <si>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</si>
  <si>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</si>
  <si>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</si>
  <si>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</si>
  <si>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</si>
  <si>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</si>
  <si>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</si>
  <si>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</si>
  <si>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</si>
  <si>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</si>
  <si>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</si>
  <si>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</si>
  <si>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</si>
  <si>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</si>
  <si>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</si>
  <si>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</si>
  <si>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</si>
  <si>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</si>
  <si>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</si>
  <si>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</si>
  <si>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</si>
  <si>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</si>
  <si>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</si>
  <si>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</si>
  <si>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</si>
  <si>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</si>
  <si>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</si>
  <si>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</si>
  <si>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</si>
  <si>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</si>
  <si>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</si>
  <si>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</si>
  <si>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</si>
  <si>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</si>
  <si>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</si>
  <si>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</si>
  <si>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</si>
  <si>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</si>
  <si>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</si>
  <si>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</si>
  <si>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</si>
  <si>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</si>
  <si>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</si>
  <si>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</si>
  <si>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</si>
  <si>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</si>
  <si>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</si>
  <si>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</si>
  <si>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</si>
  <si>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</si>
  <si>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</si>
  <si>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</si>
  <si>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</si>
  <si>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</si>
  <si>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</si>
  <si>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</si>
  <si>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</si>
  <si>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</si>
  <si>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</si>
  <si>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</si>
  <si>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</si>
  <si>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</si>
  <si>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</si>
  <si>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</si>
  <si>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</si>
  <si>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</si>
  <si>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</si>
  <si>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</si>
  <si>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</si>
  <si>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</si>
  <si>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</si>
  <si>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</si>
  <si>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</si>
  <si>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</si>
  <si>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</si>
  <si>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</si>
  <si>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</si>
  <si>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</si>
  <si>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</si>
  <si>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</si>
  <si>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</si>
  <si>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</si>
  <si>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</si>
  <si>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</si>
  <si>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</si>
  <si>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</si>
  <si>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</si>
  <si>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</si>
  <si>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</si>
  <si>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</si>
  <si>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</si>
  <si>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</si>
  <si>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</si>
  <si>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</si>
  <si>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</si>
  <si>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</si>
  <si>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</si>
  <si>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</si>
  <si>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</si>
  <si>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</si>
  <si>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</si>
  <si>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</si>
  <si>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</si>
  <si>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</si>
  <si>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</si>
  <si>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</si>
  <si>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</si>
  <si>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</si>
  <si>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</si>
  <si>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</si>
  <si>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</si>
  <si>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</si>
  <si>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</si>
  <si>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</si>
  <si>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</si>
  <si>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</si>
  <si>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</si>
  <si>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</si>
  <si>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</si>
  <si>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</si>
  <si>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</si>
  <si>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</si>
  <si>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</si>
  <si>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</si>
  <si>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</si>
  <si>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</si>
  <si>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</si>
  <si>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</si>
  <si>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</si>
  <si>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</si>
  <si>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</si>
  <si>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</si>
  <si>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</si>
  <si>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</si>
  <si>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</si>
  <si>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</si>
  <si>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</si>
  <si>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</si>
  <si>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</si>
  <si>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</si>
  <si>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</si>
  <si>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</si>
  <si>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</si>
  <si>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</si>
  <si>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</si>
  <si>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</si>
  <si>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</si>
  <si>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</si>
  <si>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</si>
  <si>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</si>
  <si>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</si>
  <si>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</si>
  <si>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</si>
  <si>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</si>
  <si>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</si>
  <si>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</si>
  <si>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</si>
  <si>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</si>
  <si>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</si>
  <si>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</si>
  <si>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</si>
  <si>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</si>
  <si>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</si>
  <si>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</si>
  <si>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</si>
  <si>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</si>
  <si>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</si>
  <si>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</si>
  <si>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</si>
  <si>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</si>
  <si>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</si>
  <si>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</si>
  <si>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</si>
  <si>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</si>
  <si>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</si>
  <si>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</si>
  <si>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</si>
  <si>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</si>
  <si>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</si>
  <si>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</si>
  <si>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</si>
  <si>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</si>
  <si>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</si>
  <si>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</si>
  <si>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</si>
  <si>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</si>
  <si>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</si>
  <si>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</si>
  <si>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</si>
  <si>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</si>
  <si>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</si>
  <si>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</si>
  <si>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</si>
  <si>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</si>
  <si>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</si>
  <si>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</si>
  <si>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</si>
  <si>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</si>
  <si>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</si>
  <si>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</si>
  <si>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</si>
  <si>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</si>
  <si>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</si>
  <si>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</si>
  <si>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</si>
  <si>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</si>
  <si>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</si>
  <si>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</si>
  <si>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</si>
  <si>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</si>
  <si>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</si>
  <si>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</si>
  <si>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</si>
  <si>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</si>
  <si>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</si>
  <si>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</si>
  <si>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</si>
  <si>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</si>
  <si>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</si>
  <si>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</si>
  <si>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</si>
  <si>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</si>
  <si>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</si>
  <si>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</si>
  <si>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</si>
  <si>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</si>
  <si>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</si>
  <si>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</si>
  <si>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</si>
  <si>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</si>
  <si>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</si>
  <si>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</si>
  <si>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</si>
  <si>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</si>
  <si>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</si>
  <si>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</si>
  <si>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</si>
  <si>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</si>
  <si>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</si>
  <si>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</si>
  <si>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</si>
  <si>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</si>
  <si>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</si>
  <si>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</si>
  <si>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</si>
  <si>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</si>
  <si>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</si>
  <si>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</si>
  <si>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</si>
  <si>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</si>
  <si>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</si>
  <si>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</si>
  <si>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</si>
  <si>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</si>
  <si>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</si>
  <si>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</si>
  <si>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</si>
  <si>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</si>
  <si>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</si>
  <si>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</si>
  <si>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</si>
  <si>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</si>
  <si>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</si>
  <si>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</si>
  <si>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</si>
  <si>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</si>
  <si>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</si>
  <si>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</si>
  <si>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</si>
  <si>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</si>
  <si>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</si>
  <si>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</si>
  <si>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</si>
  <si>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</si>
  <si>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</si>
  <si>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</si>
  <si>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</si>
  <si>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</si>
  <si>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</si>
  <si>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</si>
  <si>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</si>
  <si>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</si>
  <si>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</si>
  <si>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</si>
  <si>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</si>
  <si>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</si>
  <si>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</si>
  <si>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</si>
  <si>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</si>
  <si>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</si>
  <si>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</si>
  <si>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</si>
  <si>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</si>
  <si>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</si>
  <si>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</si>
  <si>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</si>
  <si>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</si>
  <si>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</si>
  <si>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</si>
  <si>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</si>
  <si>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</si>
  <si>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</si>
  <si>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</si>
  <si>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</si>
  <si>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</si>
  <si>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</si>
  <si>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</si>
  <si>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</si>
  <si>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</si>
  <si>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</si>
  <si>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</si>
  <si>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</si>
  <si>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</si>
  <si>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</si>
  <si>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</si>
  <si>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</si>
  <si>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</si>
  <si>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</si>
  <si>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</si>
  <si>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</si>
  <si>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</si>
  <si>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</si>
  <si>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</si>
  <si>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</si>
  <si>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</si>
  <si>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</si>
  <si>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</si>
  <si>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</si>
  <si>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</si>
  <si>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</si>
  <si>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</si>
  <si>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</si>
  <si>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</si>
  <si>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</si>
  <si>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</si>
  <si>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</si>
  <si>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</si>
  <si>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</si>
  <si>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</si>
  <si>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</si>
  <si>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</si>
  <si>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</si>
  <si>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</si>
  <si>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</si>
  <si>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</si>
  <si>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</si>
  <si>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</si>
  <si>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</si>
  <si>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</si>
  <si>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</si>
  <si>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</si>
  <si>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</si>
  <si>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</si>
  <si>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</si>
  <si>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</si>
  <si>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</si>
  <si>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</si>
  <si>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</si>
  <si>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</si>
  <si>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</si>
  <si>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</si>
  <si>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</si>
  <si>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</si>
  <si>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</si>
  <si>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</si>
  <si>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</si>
  <si>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</si>
  <si>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</si>
  <si>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</si>
  <si>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</si>
  <si>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</si>
  <si>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</si>
  <si>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</si>
  <si>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</si>
  <si>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</si>
  <si>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</si>
  <si>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</si>
  <si>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</si>
  <si>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</si>
  <si>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</si>
  <si>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</si>
  <si>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</si>
  <si>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</si>
  <si>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</si>
  <si>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</si>
  <si>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</si>
  <si>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</si>
  <si>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</si>
  <si>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</si>
  <si>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</si>
  <si>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</si>
  <si>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</si>
  <si>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</si>
  <si>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</si>
  <si>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</si>
  <si>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</si>
  <si>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</si>
  <si>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</si>
  <si>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</si>
  <si>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</si>
  <si>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</si>
  <si>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</si>
  <si>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</si>
  <si>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</si>
  <si>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</si>
  <si>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</si>
  <si>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</si>
  <si>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</si>
  <si>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</si>
  <si>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</si>
  <si>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</si>
  <si>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</si>
  <si>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</si>
  <si>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</si>
  <si>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</si>
  <si>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</si>
  <si>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</si>
  <si>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</si>
  <si>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</si>
  <si>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</si>
  <si>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</si>
  <si>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</si>
  <si>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</si>
  <si>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</si>
  <si>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</si>
  <si>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</si>
  <si>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</si>
  <si>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</si>
  <si>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</si>
  <si>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</si>
  <si>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</si>
  <si>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</si>
  <si>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</si>
  <si>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</si>
  <si>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</si>
  <si>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</si>
  <si>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</si>
  <si>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</si>
  <si>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</si>
  <si>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</si>
  <si>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</si>
  <si>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</si>
  <si>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</si>
  <si>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</si>
  <si>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</si>
  <si>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</si>
  <si>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</si>
  <si>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</si>
  <si>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</si>
  <si>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</si>
  <si>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</si>
  <si>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</si>
  <si>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</si>
  <si>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</si>
  <si>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</si>
  <si>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</si>
  <si>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</si>
  <si>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</si>
  <si>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</si>
  <si>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</si>
  <si>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</si>
  <si>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</si>
  <si>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</si>
  <si>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</si>
  <si>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</si>
  <si>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</si>
  <si>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</si>
  <si>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</si>
  <si>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</si>
  <si>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</si>
  <si>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</si>
  <si>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</si>
  <si>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</si>
  <si>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</si>
  <si>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</si>
  <si>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</si>
  <si>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</si>
  <si>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</si>
  <si>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</si>
  <si>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</si>
  <si>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</si>
  <si>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</si>
  <si>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</si>
  <si>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</si>
  <si>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</si>
  <si>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</si>
  <si>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</si>
  <si>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</si>
  <si>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</si>
  <si>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</si>
  <si>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</si>
  <si>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</si>
  <si>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</si>
  <si>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</si>
  <si>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</si>
  <si>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</si>
  <si>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</si>
  <si>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</si>
  <si>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</si>
  <si>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</si>
  <si>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</si>
  <si>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</si>
  <si>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</si>
  <si>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</si>
  <si>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</si>
  <si>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</si>
  <si>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</si>
  <si>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</si>
  <si>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</si>
  <si>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</si>
  <si>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</si>
  <si>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</si>
  <si>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</si>
  <si>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</si>
  <si>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</si>
  <si>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</si>
  <si>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</si>
  <si>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</si>
  <si>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</si>
  <si>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</si>
  <si>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</si>
  <si>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</si>
  <si>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</si>
  <si>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</si>
  <si>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</si>
  <si>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</si>
  <si>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</si>
  <si>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</si>
  <si>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</si>
  <si>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</si>
  <si>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</si>
  <si>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</si>
  <si>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</si>
  <si>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</si>
  <si>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</si>
  <si>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</si>
  <si>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</si>
  <si>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</si>
  <si>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</si>
  <si>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</si>
  <si>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</si>
  <si>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</si>
  <si>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</si>
  <si>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</si>
  <si>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</si>
  <si>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</si>
  <si>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</si>
  <si>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</si>
  <si>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</si>
  <si>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</si>
  <si>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</si>
  <si>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</si>
  <si>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</si>
  <si>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</si>
  <si>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</si>
  <si>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</si>
  <si>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</si>
  <si>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</si>
  <si>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</si>
  <si>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</si>
  <si>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</si>
  <si>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</si>
  <si>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</si>
  <si>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</si>
  <si>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</si>
  <si>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</si>
  <si>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</si>
  <si>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</si>
  <si>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</si>
  <si>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</si>
  <si>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</si>
  <si>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</si>
  <si>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</si>
  <si>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</si>
  <si>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</si>
  <si>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</si>
  <si>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</si>
  <si>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</si>
  <si>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</si>
  <si>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</si>
  <si>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</si>
  <si>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</si>
  <si>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</si>
  <si>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</si>
  <si>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</si>
  <si>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</si>
  <si>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</si>
  <si>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</si>
  <si>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</si>
  <si>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</si>
  <si>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</si>
  <si>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</si>
  <si>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</si>
  <si>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</si>
  <si>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</si>
  <si>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</si>
  <si>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</si>
  <si>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</si>
  <si>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</si>
  <si>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</si>
  <si>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</si>
  <si>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</si>
  <si>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</si>
  <si>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</si>
  <si>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</si>
  <si>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</si>
  <si>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</si>
  <si>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</si>
  <si>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</si>
  <si>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</si>
  <si>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</si>
  <si>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</si>
  <si>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</si>
  <si>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</si>
  <si>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</si>
  <si>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</si>
  <si>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</si>
  <si>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</si>
  <si>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</si>
  <si>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</si>
  <si>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</si>
  <si>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</si>
  <si>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</si>
  <si>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</si>
  <si>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</si>
  <si>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</si>
  <si>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</si>
  <si>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</si>
  <si>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</si>
  <si>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</si>
  <si>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</si>
  <si>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</si>
  <si>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</si>
  <si>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</si>
  <si>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</si>
  <si>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</si>
  <si>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</si>
  <si>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</si>
  <si>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</si>
  <si>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</si>
  <si>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</si>
  <si>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</si>
  <si>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</si>
  <si>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</si>
  <si>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</si>
  <si>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</si>
  <si>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</si>
  <si>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</si>
  <si>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</si>
  <si>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</si>
  <si>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</si>
  <si>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</si>
  <si>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</si>
  <si>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</si>
  <si>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</si>
  <si>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</si>
  <si>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</si>
  <si>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</si>
  <si>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</si>
  <si>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</si>
  <si>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</si>
  <si>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</si>
  <si>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</si>
  <si>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</si>
  <si>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</si>
  <si>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</si>
  <si>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</si>
  <si>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</si>
  <si>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</si>
  <si>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</si>
  <si>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</si>
  <si>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</si>
  <si>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</si>
  <si>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</si>
  <si>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</si>
  <si>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</si>
  <si>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</si>
  <si>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</si>
  <si>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</si>
  <si>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</si>
  <si>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</si>
  <si>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</si>
  <si>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</si>
  <si>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</si>
  <si>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</si>
  <si>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</si>
  <si>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</si>
  <si>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</si>
  <si>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</si>
  <si>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</si>
  <si>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</si>
  <si>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</si>
  <si>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</si>
  <si>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</si>
  <si>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</si>
  <si>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</si>
  <si>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</si>
  <si>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</si>
  <si>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</si>
  <si>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</si>
  <si>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</si>
  <si>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</si>
  <si>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</si>
  <si>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</si>
  <si>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</si>
  <si>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</si>
  <si>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</si>
  <si>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</si>
  <si>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</si>
  <si>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</si>
  <si>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</si>
  <si>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</si>
  <si>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</si>
  <si>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</si>
  <si>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</si>
  <si>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</si>
  <si>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</si>
  <si>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</si>
  <si>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</si>
  <si>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</si>
  <si>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</si>
  <si>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</si>
  <si>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</si>
  <si>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</si>
  <si>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</si>
  <si>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</si>
  <si>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</si>
  <si>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</si>
  <si>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</si>
  <si>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</si>
  <si>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</si>
  <si>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</si>
  <si>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</si>
  <si>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</si>
  <si>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</si>
  <si>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</si>
  <si>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</si>
  <si>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</si>
  <si>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</si>
  <si>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</si>
  <si>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</si>
  <si>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</si>
  <si>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</si>
  <si>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</si>
  <si>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</si>
  <si>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</si>
  <si>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</si>
  <si>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</si>
  <si>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</si>
  <si>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</si>
  <si>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</si>
  <si>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</si>
  <si>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</si>
  <si>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</si>
  <si>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</si>
  <si>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</si>
  <si>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</si>
  <si>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</si>
  <si>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</si>
  <si>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</si>
  <si>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</si>
  <si>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</si>
  <si>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</si>
  <si>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</si>
  <si>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</si>
  <si>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</si>
  <si>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</si>
  <si>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</si>
  <si>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</si>
  <si>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</si>
  <si>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</si>
  <si>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</si>
  <si>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</si>
  <si>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</si>
  <si>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</si>
  <si>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</si>
  <si>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</si>
  <si>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</si>
  <si>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</si>
  <si>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</si>
  <si>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</si>
  <si>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</si>
  <si>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</si>
  <si>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</si>
  <si>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</si>
  <si>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</si>
  <si>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</si>
  <si>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</si>
  <si>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</si>
  <si>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</si>
  <si>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</si>
  <si>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</si>
  <si>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</si>
  <si>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</si>
  <si>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</si>
  <si>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</si>
  <si>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</si>
  <si>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</si>
  <si>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</si>
  <si>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</si>
  <si>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</si>
  <si>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</si>
  <si>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</si>
  <si>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</si>
  <si>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</si>
  <si>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</si>
  <si>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</si>
  <si>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</si>
  <si>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</si>
  <si>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</si>
  <si>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</si>
  <si>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</si>
  <si>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</si>
  <si>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</si>
  <si>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</si>
  <si>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</si>
  <si>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</si>
  <si>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</si>
  <si>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</si>
  <si>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</si>
  <si>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</si>
  <si>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</si>
  <si>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</si>
  <si>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</si>
  <si>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</si>
  <si>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</si>
  <si>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</si>
  <si>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</si>
  <si>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</si>
  <si>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</si>
  <si>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</si>
  <si>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</si>
  <si>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</si>
  <si>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</si>
  <si>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</si>
  <si>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</si>
  <si>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</si>
  <si>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</si>
  <si>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</si>
  <si>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</si>
  <si>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</si>
  <si>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</si>
  <si>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</si>
  <si>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</si>
  <si>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</si>
  <si>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</si>
  <si>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</si>
  <si>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</si>
  <si>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</si>
  <si>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</si>
  <si>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</si>
  <si>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</si>
  <si>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</si>
  <si>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</si>
  <si>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</si>
  <si>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</si>
  <si>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</si>
  <si>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</si>
  <si>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</si>
  <si>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</si>
  <si>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</si>
  <si>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</si>
  <si>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</si>
  <si>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</si>
  <si>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</si>
  <si>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</si>
  <si>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</si>
  <si>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</si>
  <si>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</si>
  <si>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</si>
  <si>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</si>
  <si>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</si>
  <si>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</si>
  <si>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</si>
  <si>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</si>
  <si>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</si>
  <si>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</si>
  <si>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</si>
  <si>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</si>
  <si>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</si>
  <si>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</si>
  <si>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</si>
  <si>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</si>
  <si>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</si>
  <si>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</si>
  <si>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</si>
  <si>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</si>
  <si>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</si>
  <si>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</si>
  <si>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</si>
  <si>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</si>
  <si>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</si>
  <si>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</si>
  <si>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</si>
  <si>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</si>
  <si>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</si>
  <si>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</si>
  <si>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</si>
  <si>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</si>
  <si>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</si>
  <si>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</si>
  <si>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</si>
  <si>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</si>
  <si>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</si>
  <si>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</si>
  <si>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</si>
  <si>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</si>
  <si>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</si>
  <si>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</si>
  <si>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</si>
  <si>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</si>
  <si>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</si>
  <si>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</si>
  <si>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</si>
  <si>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</si>
  <si>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</si>
  <si>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</si>
  <si>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</si>
  <si>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</si>
  <si>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</si>
  <si>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</si>
  <si>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</si>
  <si>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</si>
  <si>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</si>
  <si>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</si>
  <si>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</si>
  <si>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</si>
  <si>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</si>
  <si>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</si>
  <si>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</si>
  <si>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</si>
  <si>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</si>
  <si>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</si>
  <si>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</si>
  <si>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</si>
  <si>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</si>
  <si>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</si>
  <si>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</si>
  <si>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</si>
  <si>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</si>
  <si>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</si>
  <si>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</si>
  <si>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</si>
  <si>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</si>
  <si>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</si>
  <si>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</si>
  <si>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</si>
  <si>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</si>
  <si>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</si>
  <si>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</si>
  <si>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</si>
  <si>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</si>
  <si>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</si>
  <si>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</si>
  <si>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</si>
  <si>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</si>
  <si>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</si>
  <si>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</si>
  <si>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</si>
  <si>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</si>
  <si>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</si>
  <si>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</si>
  <si>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</si>
  <si>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</si>
  <si>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</si>
  <si>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</si>
  <si>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</si>
  <si>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</si>
  <si>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</si>
  <si>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</si>
  <si>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</si>
  <si>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</si>
  <si>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</si>
  <si>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</si>
  <si>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</si>
  <si>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</si>
  <si>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</si>
  <si>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</si>
  <si>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</si>
  <si>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</si>
  <si>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</si>
  <si>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</si>
  <si>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</si>
  <si>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</si>
  <si>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</si>
  <si>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</si>
  <si>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</si>
  <si>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</si>
  <si>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</si>
  <si>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</si>
  <si>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</si>
  <si>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</si>
  <si>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</si>
  <si>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</si>
  <si>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</si>
  <si>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</si>
  <si>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</si>
  <si>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</si>
  <si>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</si>
  <si>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</si>
  <si>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</si>
  <si>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</si>
  <si>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</si>
  <si>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</si>
  <si>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</si>
  <si>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</si>
  <si>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</si>
  <si>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</si>
  <si>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</si>
  <si>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</si>
  <si>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</si>
  <si>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</si>
  <si>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</si>
  <si>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</si>
  <si>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</si>
  <si>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</si>
  <si>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</si>
  <si>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</si>
  <si>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</si>
  <si>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</si>
  <si>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</si>
  <si>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</si>
  <si>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</si>
  <si>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</si>
  <si>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</si>
  <si>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</si>
  <si>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</si>
  <si>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</si>
  <si>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</si>
  <si>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</si>
  <si>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</si>
  <si>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</si>
  <si>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</si>
  <si>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</si>
  <si>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</si>
  <si>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</si>
  <si>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</si>
  <si>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</si>
  <si>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</si>
  <si>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</si>
  <si>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</si>
  <si>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</si>
  <si>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</si>
  <si>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</si>
  <si>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</si>
  <si>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</si>
  <si>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</si>
  <si>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</si>
  <si>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</si>
  <si>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</si>
  <si>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</si>
  <si>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</si>
  <si>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</si>
  <si>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</si>
  <si>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</si>
  <si>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</si>
  <si>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</si>
  <si>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</si>
  <si>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</si>
  <si>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</si>
  <si>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</si>
  <si>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</si>
  <si>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</si>
  <si>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</si>
  <si>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</si>
  <si>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</si>
  <si>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</si>
  <si>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</si>
  <si>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</si>
  <si>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</si>
  <si>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</si>
  <si>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</si>
  <si>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</si>
  <si>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</si>
  <si>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</si>
  <si>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</si>
  <si>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</si>
  <si>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</si>
  <si>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</si>
  <si>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</si>
  <si>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</si>
  <si>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</si>
  <si>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</si>
  <si>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</si>
  <si>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</si>
  <si>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</si>
  <si>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</si>
  <si>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</si>
  <si>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</si>
  <si>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</si>
  <si>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</si>
  <si>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</si>
  <si>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</si>
  <si>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</si>
  <si>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</si>
  <si>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</si>
  <si>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</si>
  <si>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</si>
  <si>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</si>
  <si>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</si>
  <si>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</si>
  <si>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</si>
  <si>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</si>
  <si>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</si>
  <si>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</si>
  <si>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</si>
  <si>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</si>
  <si>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</si>
  <si>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</si>
  <si>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</si>
  <si>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</si>
  <si>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</si>
  <si>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</si>
  <si>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</si>
  <si>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</si>
  <si>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</si>
  <si>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</si>
  <si>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</si>
  <si>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</si>
  <si>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</si>
  <si>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</si>
  <si>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</si>
  <si>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</si>
  <si>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</si>
  <si>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</si>
  <si>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</si>
  <si>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</si>
  <si>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</si>
  <si>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</si>
  <si>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</si>
  <si>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</si>
  <si>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</si>
  <si>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</si>
  <si>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</si>
  <si>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</si>
  <si>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</si>
  <si>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</si>
  <si>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</si>
  <si>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</si>
  <si>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</si>
  <si>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</si>
  <si>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</si>
  <si>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</si>
  <si>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</si>
  <si>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</si>
  <si>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</si>
  <si>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</si>
  <si>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</si>
  <si>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</si>
  <si>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</si>
  <si>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</si>
  <si>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</si>
  <si>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</si>
  <si>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</si>
  <si>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</si>
  <si>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</si>
  <si>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</si>
  <si>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</si>
  <si>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</si>
  <si>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</si>
  <si>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</si>
  <si>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</si>
  <si>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</si>
  <si>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</si>
  <si>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</si>
  <si>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</si>
  <si>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</si>
  <si>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</si>
  <si>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</si>
  <si>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</si>
  <si>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</si>
  <si>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</si>
  <si>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</si>
  <si>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</si>
  <si>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</si>
  <si>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</si>
  <si>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</si>
  <si>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</si>
  <si>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</si>
  <si>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</si>
  <si>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</si>
  <si>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</si>
  <si>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</si>
  <si>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</si>
  <si>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</si>
  <si>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</si>
  <si>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</si>
  <si>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</si>
  <si>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</si>
  <si>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</si>
  <si>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</si>
  <si>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</si>
  <si>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</si>
  <si>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</si>
  <si>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</si>
  <si>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</si>
  <si>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</si>
  <si>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</si>
  <si>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</si>
  <si>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</si>
  <si>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</si>
  <si>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</si>
  <si>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</si>
  <si>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</si>
  <si>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</si>
  <si>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</si>
  <si>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</si>
  <si>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</si>
  <si>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</si>
  <si>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</si>
  <si>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</si>
  <si>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</si>
  <si>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</si>
  <si>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</si>
  <si>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</si>
  <si>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</si>
  <si>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</si>
  <si>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</si>
  <si>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</si>
  <si>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</si>
  <si>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</si>
  <si>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</si>
  <si>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</si>
  <si>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</si>
  <si>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</si>
  <si>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</si>
  <si>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</si>
  <si>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</si>
  <si>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</si>
  <si>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</si>
  <si>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</si>
  <si>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</si>
  <si>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</si>
  <si>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</si>
  <si>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</si>
  <si>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</si>
  <si>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</si>
  <si>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</si>
  <si>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</si>
  <si>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</si>
  <si>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</si>
  <si>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</si>
  <si>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</si>
  <si>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</si>
  <si>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</si>
  <si>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</si>
  <si>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</si>
  <si>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</si>
  <si>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</si>
  <si>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</si>
  <si>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</si>
  <si>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</si>
  <si>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</si>
  <si>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</si>
  <si>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</si>
  <si>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</si>
  <si>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</si>
  <si>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</si>
  <si>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</si>
  <si>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</si>
  <si>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</si>
  <si>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</si>
  <si>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</si>
  <si>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</si>
  <si>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</si>
  <si>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</si>
  <si>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</si>
  <si>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</si>
  <si>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</si>
  <si>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</si>
  <si>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</si>
  <si>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</si>
  <si>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</si>
  <si>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</si>
  <si>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</si>
  <si>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</si>
  <si>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</si>
  <si>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</si>
  <si>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</si>
  <si>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</si>
  <si>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</si>
  <si>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</si>
  <si>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</si>
  <si>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</si>
  <si>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</si>
  <si>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</si>
  <si>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</si>
  <si>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</si>
  <si>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</si>
  <si>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</si>
  <si>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</si>
  <si>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</si>
  <si>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</si>
  <si>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</si>
  <si>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</si>
  <si>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</si>
  <si>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</si>
  <si>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</si>
  <si>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</si>
  <si>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</si>
  <si>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</si>
  <si>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</si>
  <si>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</si>
  <si>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</si>
  <si>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</si>
  <si>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</si>
  <si>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</si>
  <si>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</si>
  <si>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</si>
  <si>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</si>
  <si>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</si>
  <si>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</si>
  <si>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</si>
  <si>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</si>
  <si>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</si>
  <si>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</si>
  <si>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</si>
  <si>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</si>
  <si>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</si>
  <si>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</si>
  <si>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</si>
  <si>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</si>
  <si>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</si>
  <si>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</si>
  <si>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</si>
  <si>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</si>
  <si>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</si>
  <si>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</si>
  <si>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</si>
  <si>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</si>
  <si>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</si>
  <si>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</si>
  <si>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</si>
  <si>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</si>
  <si>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</si>
  <si>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</si>
  <si>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</si>
  <si>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</si>
  <si>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</si>
  <si>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</si>
  <si>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</si>
  <si>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</si>
  <si>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</si>
  <si>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</si>
  <si>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</si>
  <si>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</si>
  <si>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</si>
  <si>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</si>
  <si>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</si>
  <si>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</si>
  <si>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</si>
  <si>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</si>
  <si>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</si>
  <si>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</si>
  <si>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</si>
  <si>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</si>
  <si>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</si>
  <si>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</si>
  <si>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</si>
  <si>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</si>
  <si>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</si>
  <si>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</si>
  <si>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</si>
  <si>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</si>
  <si>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</si>
  <si>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</si>
  <si>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</si>
  <si>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</si>
  <si>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</si>
  <si>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</si>
  <si>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</si>
  <si>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</si>
  <si>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</si>
  <si>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</si>
  <si>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</si>
  <si>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</si>
  <si>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</si>
  <si>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</si>
  <si>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</si>
  <si>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</si>
  <si>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</si>
  <si>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</si>
  <si>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</si>
  <si>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</si>
  <si>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</si>
  <si>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</si>
  <si>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</si>
  <si>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</si>
  <si>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</si>
  <si>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</si>
  <si>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</si>
  <si>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</si>
  <si>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</si>
  <si>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</si>
  <si>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</si>
  <si>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</si>
  <si>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</si>
  <si>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</si>
  <si>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</si>
  <si>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</si>
  <si>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</si>
  <si>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</si>
  <si>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</si>
  <si>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</si>
  <si>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</si>
  <si>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</si>
  <si>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</si>
  <si>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</si>
  <si>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</si>
  <si>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</si>
  <si>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</si>
  <si>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</si>
  <si>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</si>
  <si>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</si>
  <si>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</si>
  <si>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</si>
  <si>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</si>
  <si>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</si>
  <si>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</si>
  <si>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</si>
  <si>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</si>
  <si>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</si>
  <si>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</si>
  <si>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</si>
  <si>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</si>
  <si>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</si>
  <si>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</si>
  <si>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</si>
  <si>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</si>
  <si>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</si>
  <si>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</si>
  <si>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</si>
  <si>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</si>
  <si>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</si>
  <si>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</si>
  <si>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</si>
  <si>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</si>
  <si>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</si>
  <si>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</si>
  <si>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</si>
  <si>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</si>
  <si>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</si>
  <si>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</si>
  <si>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</si>
  <si>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</si>
  <si>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</si>
  <si>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</si>
  <si>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</si>
  <si>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</si>
  <si>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</si>
  <si>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</si>
  <si>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</si>
  <si>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</si>
  <si>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</si>
  <si>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</si>
  <si>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</si>
  <si>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</si>
  <si>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</si>
  <si>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</si>
  <si>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</si>
  <si>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</si>
  <si>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</si>
  <si>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</si>
  <si>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</si>
  <si>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</si>
  <si>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</si>
  <si>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</si>
  <si>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</si>
  <si>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</si>
  <si>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</si>
  <si>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</si>
  <si>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</si>
  <si>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</si>
  <si>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</si>
  <si>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</si>
  <si>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</si>
  <si>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</si>
  <si>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</si>
  <si>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</si>
  <si>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</si>
  <si>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</si>
  <si>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</si>
  <si>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</si>
  <si>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</si>
  <si>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</si>
  <si>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</si>
  <si>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</si>
  <si>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</si>
  <si>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</si>
  <si>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</si>
  <si>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</si>
  <si>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</si>
  <si>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</si>
  <si>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</si>
  <si>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</si>
  <si>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</si>
  <si>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</si>
  <si>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</si>
  <si>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</si>
  <si>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</si>
  <si>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</si>
  <si>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</si>
  <si>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</si>
  <si>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</si>
  <si>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</si>
  <si>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</si>
  <si>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</si>
  <si>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</si>
  <si>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</si>
  <si>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</si>
  <si>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</si>
  <si>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</si>
  <si>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</si>
  <si>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</si>
  <si>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</si>
  <si>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</si>
  <si>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</si>
  <si>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</si>
  <si>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</si>
  <si>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</si>
  <si>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</si>
  <si>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</si>
  <si>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</si>
  <si>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</si>
  <si>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</si>
  <si>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</si>
  <si>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</si>
  <si>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</si>
  <si>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</si>
  <si>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</si>
  <si>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</si>
  <si>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</si>
  <si>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</si>
  <si>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</si>
  <si>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</si>
  <si>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</si>
  <si>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</si>
  <si>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</si>
  <si>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</si>
  <si>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</si>
  <si>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</si>
  <si>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</si>
  <si>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</si>
  <si>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</si>
  <si>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</si>
  <si>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</si>
  <si>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</si>
  <si>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</si>
  <si>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</si>
  <si>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</si>
  <si>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</si>
  <si>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</si>
  <si>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</si>
  <si>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</si>
  <si>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</si>
  <si>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</si>
  <si>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</si>
  <si>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</si>
  <si>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</si>
  <si>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</si>
  <si>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</si>
  <si>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</si>
  <si>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</si>
  <si>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</si>
  <si>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</si>
  <si>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</si>
  <si>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</si>
  <si>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</si>
  <si>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</si>
  <si>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</si>
  <si>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</si>
  <si>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</si>
  <si>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</si>
  <si>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</si>
  <si>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</si>
  <si>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</si>
  <si>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</si>
  <si>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</si>
  <si>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</si>
  <si>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</si>
  <si>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</si>
  <si>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</si>
  <si>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</si>
  <si>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</si>
  <si>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</si>
  <si>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</si>
  <si>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</si>
  <si>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</si>
  <si>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</si>
  <si>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</si>
  <si>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</si>
  <si>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</si>
  <si>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</si>
  <si>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</si>
  <si>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</si>
  <si>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</si>
  <si>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</si>
  <si>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</si>
  <si>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</si>
  <si>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</si>
  <si>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</si>
  <si>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</si>
  <si>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</si>
  <si>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</si>
  <si>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</si>
  <si>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</si>
  <si>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</si>
  <si>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</si>
  <si>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</si>
  <si>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</si>
  <si>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</si>
  <si>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</si>
  <si>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</si>
  <si>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</si>
  <si>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</si>
  <si>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</si>
  <si>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</si>
  <si>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</si>
  <si>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</si>
  <si>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</si>
  <si>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</si>
  <si>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</si>
  <si>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</si>
  <si>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</si>
  <si>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</si>
  <si>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</si>
  <si>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</si>
  <si>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</si>
  <si>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</si>
  <si>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</si>
  <si>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</si>
  <si>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</si>
  <si>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</si>
  <si>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</si>
  <si>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</si>
  <si>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</si>
  <si>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</si>
  <si>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</si>
  <si>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</si>
  <si>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</si>
  <si>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</si>
  <si>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</si>
  <si>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</si>
  <si>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</si>
  <si>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</si>
  <si>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</si>
  <si>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</si>
  <si>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</si>
  <si>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</si>
  <si>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</si>
  <si>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</si>
  <si>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</si>
  <si>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</si>
  <si>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</si>
  <si>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</si>
  <si>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</si>
  <si>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</si>
  <si>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</si>
  <si>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</si>
  <si>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</si>
  <si>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</si>
  <si>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</si>
  <si>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</si>
  <si>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</si>
  <si>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</si>
  <si>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</si>
  <si>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</si>
  <si>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</si>
  <si>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</si>
  <si>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</si>
  <si>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</si>
  <si>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</si>
  <si>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</si>
  <si>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</si>
  <si>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</si>
  <si>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</si>
  <si>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</si>
  <si>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</si>
  <si>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</si>
  <si>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</si>
  <si>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</si>
  <si>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</si>
  <si>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</si>
  <si>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</si>
  <si>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</si>
  <si>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</si>
  <si>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</si>
  <si>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</si>
  <si>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</si>
  <si>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</si>
  <si>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</si>
  <si>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</si>
  <si>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</si>
  <si>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</si>
  <si>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</si>
  <si>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</si>
  <si>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</si>
  <si>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</si>
  <si>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</si>
  <si>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</si>
  <si>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</si>
  <si>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</si>
  <si>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</si>
  <si>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</si>
  <si>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</si>
  <si>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</si>
  <si>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</si>
  <si>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</si>
  <si>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</si>
  <si>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</si>
  <si>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</si>
  <si>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</si>
  <si>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</si>
  <si>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</si>
  <si>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</si>
  <si>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</si>
  <si>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</si>
  <si>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</si>
  <si>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</si>
  <si>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</si>
  <si>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</si>
  <si>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</si>
  <si>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</si>
  <si>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</si>
  <si>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</si>
  <si>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</si>
  <si>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</si>
  <si>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</si>
  <si>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</si>
  <si>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</si>
  <si>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</si>
  <si>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</si>
  <si>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</si>
  <si>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</si>
  <si>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</si>
  <si>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</si>
  <si>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</si>
  <si>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</si>
  <si>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</si>
  <si>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</si>
  <si>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</si>
  <si>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</si>
  <si>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</si>
  <si>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</si>
  <si>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</si>
  <si>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</si>
  <si>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</si>
  <si>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</si>
  <si>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</si>
  <si>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</si>
  <si>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</si>
  <si>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</si>
  <si>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</si>
  <si>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</si>
  <si>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</si>
  <si>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</si>
  <si>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</si>
  <si>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</si>
  <si>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</si>
  <si>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</si>
  <si>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</si>
  <si>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</si>
  <si>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</si>
  <si>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</si>
  <si>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</si>
  <si>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</si>
  <si>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</si>
  <si>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</si>
  <si>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</si>
  <si>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</si>
  <si>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</si>
  <si>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</si>
  <si>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</si>
  <si>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</si>
  <si>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</si>
  <si>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</si>
  <si>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</si>
  <si>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</si>
  <si>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</si>
  <si>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</si>
  <si>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</si>
  <si>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</si>
  <si>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</si>
  <si>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</si>
  <si>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</si>
  <si>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</si>
  <si>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</si>
  <si>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</si>
  <si>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</si>
  <si>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</si>
  <si>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</si>
  <si>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</si>
  <si>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</si>
  <si>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</si>
  <si>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</si>
  <si>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</si>
  <si>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</si>
  <si>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</si>
  <si>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</si>
  <si>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</si>
  <si>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</si>
  <si>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</si>
  <si>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</si>
  <si>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</si>
  <si>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</si>
  <si>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</si>
  <si>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</si>
  <si>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</si>
  <si>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</si>
  <si>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</si>
  <si>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</si>
  <si>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</si>
  <si>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</si>
  <si>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</si>
  <si>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</si>
  <si>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</si>
  <si>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</si>
  <si>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</si>
  <si>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</si>
  <si>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</si>
  <si>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</si>
  <si>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</si>
  <si>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</si>
  <si>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</si>
  <si>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</si>
  <si>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</si>
  <si>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</si>
  <si>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</si>
  <si>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</si>
  <si>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</si>
  <si>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</si>
  <si>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</si>
  <si>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</si>
  <si>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</si>
  <si>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</si>
  <si>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</si>
  <si>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</si>
  <si>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</si>
  <si>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</si>
  <si>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</si>
  <si>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</si>
  <si>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</si>
  <si>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</si>
  <si>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</si>
  <si>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</si>
  <si>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</si>
  <si>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</si>
  <si>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</si>
  <si>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</si>
  <si>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</si>
  <si>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</si>
  <si>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</si>
  <si>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</si>
  <si>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</si>
  <si>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</si>
  <si>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</si>
  <si>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</si>
  <si>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</si>
  <si>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</si>
  <si>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</si>
  <si>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</si>
  <si>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</si>
  <si>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</si>
  <si>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</si>
  <si>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</si>
  <si>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</si>
  <si>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</si>
  <si>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</si>
  <si>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</si>
  <si>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</si>
  <si>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</si>
  <si>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</si>
  <si>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</si>
  <si>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</si>
  <si>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</si>
  <si>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</si>
  <si>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</si>
  <si>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</si>
  <si>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</si>
  <si>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</si>
  <si>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</si>
  <si>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</si>
  <si>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</si>
  <si>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</si>
  <si>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</si>
  <si>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</si>
  <si>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</si>
  <si>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</si>
  <si>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</si>
  <si>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</si>
  <si>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</si>
  <si>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</si>
  <si>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</si>
  <si>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</si>
  <si>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</si>
  <si>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</si>
  <si>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</si>
  <si>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</si>
  <si>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</si>
  <si>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</si>
  <si>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</si>
  <si>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</si>
  <si>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</si>
  <si>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</si>
  <si>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</si>
  <si>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</si>
  <si>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</si>
  <si>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</si>
  <si>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</si>
  <si>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</si>
  <si>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</si>
  <si>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</si>
  <si>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</si>
  <si>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</si>
  <si>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</si>
  <si>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</si>
  <si>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</si>
  <si>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</si>
  <si>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</si>
  <si>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</si>
  <si>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</si>
  <si>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</si>
  <si>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</si>
  <si>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</si>
  <si>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</si>
  <si>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</si>
  <si>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</si>
  <si>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</si>
  <si>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</si>
  <si>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</si>
  <si>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</si>
  <si>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</si>
  <si>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</si>
  <si>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</si>
  <si>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</si>
  <si>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</si>
  <si>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</si>
  <si>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</si>
  <si>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</si>
  <si>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</si>
  <si>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</si>
  <si>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</si>
  <si>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</si>
  <si>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</si>
  <si>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</si>
  <si>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</si>
  <si>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</si>
  <si>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</si>
  <si>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</si>
  <si>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</si>
  <si>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</si>
  <si>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</si>
  <si>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</si>
  <si>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</si>
  <si>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</si>
  <si>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</si>
  <si>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</si>
  <si>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</si>
  <si>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</si>
  <si>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</si>
  <si>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</si>
  <si>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</si>
  <si>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</si>
  <si>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</si>
  <si>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</si>
  <si>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</si>
  <si>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</si>
  <si>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</si>
  <si>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</si>
  <si>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</si>
  <si>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</si>
  <si>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</si>
  <si>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</si>
  <si>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</si>
  <si>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</si>
  <si>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</si>
  <si>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</si>
  <si>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</si>
  <si>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</si>
  <si>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</si>
  <si>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</si>
  <si>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</si>
  <si>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</si>
  <si>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</si>
  <si>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</si>
  <si>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</si>
  <si>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</si>
  <si>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</si>
  <si>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</si>
  <si>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</si>
  <si>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</si>
  <si>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</si>
  <si>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</si>
  <si>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</si>
  <si>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</si>
  <si>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</si>
  <si>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</si>
  <si>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</si>
  <si>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</si>
  <si>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</si>
  <si>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</si>
  <si>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</si>
  <si>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</si>
  <si>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</si>
  <si>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</si>
  <si>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</si>
  <si>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</si>
  <si>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</si>
  <si>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</si>
  <si>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</si>
  <si>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</si>
  <si>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</si>
  <si>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</si>
  <si>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</si>
  <si>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</si>
  <si>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</si>
  <si>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</si>
  <si>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</si>
  <si>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</si>
  <si>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</si>
  <si>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</si>
  <si>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</si>
  <si>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</si>
  <si>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</si>
  <si>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</si>
  <si>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</si>
  <si>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</si>
  <si>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</si>
  <si>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</si>
  <si>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</si>
  <si>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</si>
  <si>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</si>
  <si>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</si>
  <si>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</si>
  <si>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</si>
  <si>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</si>
  <si>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</si>
  <si>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</si>
  <si>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</si>
  <si>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</si>
  <si>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</si>
  <si>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</si>
  <si>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</si>
  <si>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</si>
  <si>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</si>
  <si>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</si>
  <si>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</si>
  <si>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</si>
  <si>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</si>
  <si>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</si>
  <si>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</si>
  <si>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</si>
  <si>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</si>
  <si>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</si>
  <si>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</si>
  <si>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</si>
  <si>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</si>
  <si>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</si>
  <si>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</si>
  <si>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</si>
  <si>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</si>
  <si>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</si>
  <si>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</si>
  <si>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</si>
  <si>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</si>
  <si>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</si>
  <si>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</si>
  <si>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</si>
  <si>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</si>
  <si>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</si>
  <si>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</si>
  <si>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</si>
  <si>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</si>
  <si>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</si>
  <si>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</si>
  <si>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</si>
  <si>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</si>
  <si>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</si>
  <si>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</si>
  <si>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</si>
  <si>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</si>
  <si>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</si>
  <si>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</si>
  <si>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</si>
  <si>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</si>
  <si>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</si>
  <si>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</si>
  <si>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</si>
  <si>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</si>
  <si>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</si>
  <si>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</si>
  <si>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</si>
  <si>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</si>
  <si>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</si>
  <si>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</si>
  <si>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</si>
  <si>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</si>
  <si>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</si>
  <si>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</si>
  <si>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</si>
  <si>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</si>
  <si>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</si>
  <si>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</si>
  <si>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</si>
  <si>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</si>
  <si>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</si>
  <si>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</si>
  <si>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</si>
  <si>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</si>
  <si>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</si>
  <si>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</si>
  <si>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</si>
  <si>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</si>
  <si>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</si>
  <si>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</si>
  <si>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</si>
  <si>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</si>
  <si>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</si>
  <si>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</si>
  <si>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</si>
  <si>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</si>
  <si>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</si>
  <si>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</si>
  <si>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</si>
  <si>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</si>
  <si>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</si>
  <si>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</si>
  <si>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</si>
  <si>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</si>
  <si>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</si>
  <si>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</si>
  <si>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</si>
  <si>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</si>
  <si>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</si>
  <si>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</si>
  <si>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</si>
  <si>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</si>
  <si>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</si>
  <si>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</si>
  <si>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</si>
  <si>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</si>
  <si>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</si>
  <si>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</si>
  <si>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</si>
  <si>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</si>
  <si>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</si>
  <si>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</si>
  <si>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</si>
  <si>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</si>
  <si>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</si>
  <si>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</si>
  <si>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</si>
  <si>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</si>
  <si>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</si>
  <si>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</si>
  <si>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</si>
  <si>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</si>
  <si>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</si>
  <si>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</si>
  <si>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</si>
  <si>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</si>
  <si>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</si>
  <si>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</si>
  <si>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</si>
  <si>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</si>
  <si>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</si>
  <si>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</si>
  <si>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</si>
  <si>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</si>
  <si>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</si>
  <si>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</si>
  <si>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</si>
  <si>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</si>
  <si>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</si>
  <si>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</si>
  <si>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</si>
  <si>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</si>
  <si>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</si>
  <si>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</si>
  <si>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</si>
  <si>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</si>
  <si>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</si>
  <si>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</si>
  <si>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</si>
  <si>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</si>
  <si>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</si>
  <si>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</si>
  <si>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</si>
  <si>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</si>
  <si>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</si>
  <si>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</si>
  <si>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</si>
  <si>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</si>
  <si>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</si>
  <si>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</si>
  <si>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</si>
  <si>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</si>
  <si>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</si>
  <si>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</si>
  <si>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</si>
  <si>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</si>
  <si>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</si>
  <si>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</si>
  <si>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</si>
  <si>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</si>
  <si>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</si>
  <si>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</si>
  <si>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</si>
  <si>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</si>
  <si>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</si>
  <si>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</si>
  <si>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</si>
  <si>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</si>
  <si>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</si>
  <si>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</si>
  <si>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</si>
  <si>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</si>
  <si>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</si>
  <si>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</si>
  <si>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</si>
  <si>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</si>
  <si>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</si>
  <si>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</si>
  <si>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</si>
  <si>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</si>
  <si>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</si>
  <si>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</si>
  <si>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</si>
  <si>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</si>
  <si>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</si>
  <si>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</si>
  <si>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</si>
  <si>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</si>
  <si>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</si>
  <si>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</si>
  <si>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</si>
  <si>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</si>
  <si>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</si>
  <si>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</si>
  <si>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</si>
  <si>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</si>
  <si>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</si>
  <si>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</si>
  <si>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</si>
  <si>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</si>
  <si>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</si>
  <si>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</si>
  <si>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</si>
  <si>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</si>
  <si>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</si>
  <si>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</si>
  <si>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</si>
  <si>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</si>
  <si>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</si>
  <si>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</si>
  <si>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</si>
  <si>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</si>
  <si>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</si>
  <si>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</si>
  <si>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</si>
  <si>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</si>
  <si>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</si>
  <si>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</si>
  <si>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</si>
  <si>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</si>
  <si>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</si>
  <si>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</si>
  <si>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</si>
  <si>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</si>
  <si>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</si>
  <si>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</si>
  <si>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</si>
  <si>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</si>
  <si>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</si>
  <si>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</si>
  <si>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</si>
  <si>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</si>
  <si>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</si>
  <si>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</si>
  <si>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</si>
  <si>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</si>
  <si>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</si>
  <si>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</si>
  <si>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</si>
  <si>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</si>
  <si>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</si>
  <si>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</si>
  <si>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</si>
  <si>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</si>
  <si>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</si>
  <si>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</si>
  <si>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</si>
  <si>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</si>
  <si>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</si>
  <si>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</si>
  <si>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</si>
  <si>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</si>
  <si>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</si>
  <si>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</si>
  <si>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</si>
  <si>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</si>
  <si>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</si>
  <si>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</si>
  <si>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</si>
  <si>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</si>
  <si>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</si>
  <si>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</si>
  <si>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</si>
  <si>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</si>
  <si>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</si>
  <si>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</si>
  <si>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</si>
  <si>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</si>
  <si>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</si>
  <si>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</si>
  <si>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</si>
  <si>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</si>
  <si>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</si>
  <si>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</si>
  <si>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</si>
  <si>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</si>
  <si>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</si>
  <si>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</si>
  <si>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</si>
  <si>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</si>
  <si>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</si>
  <si>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</si>
  <si>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</si>
  <si>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</si>
  <si>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</si>
  <si>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</si>
  <si>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</si>
  <si>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</si>
  <si>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</si>
  <si>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</si>
  <si>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</si>
  <si>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</si>
  <si>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</si>
  <si>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</si>
  <si>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</si>
  <si>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</si>
  <si>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</si>
  <si>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</si>
  <si>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</si>
  <si>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</si>
  <si>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</si>
  <si>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</si>
  <si>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</si>
  <si>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</si>
  <si>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</si>
  <si>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</si>
  <si>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</si>
  <si>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</si>
  <si>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</si>
  <si>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</si>
  <si>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</si>
  <si>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</si>
  <si>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</si>
  <si>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</si>
  <si>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</si>
  <si>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</si>
  <si>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</si>
  <si>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</si>
  <si>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</si>
  <si>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</si>
  <si>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</si>
  <si>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</si>
  <si>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</si>
  <si>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</si>
  <si>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</si>
  <si>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</si>
  <si>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</si>
  <si>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</si>
  <si>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</si>
  <si>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</si>
  <si>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</si>
  <si>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</si>
  <si>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</si>
  <si>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</si>
  <si>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</si>
  <si>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</si>
  <si>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</si>
  <si>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</si>
  <si>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</si>
  <si>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</si>
  <si>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</si>
  <si>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</si>
  <si>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</si>
  <si>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</si>
  <si>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</si>
  <si>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</si>
  <si>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</si>
  <si>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</si>
  <si>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</si>
  <si>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</si>
  <si>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</si>
  <si>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</si>
  <si>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</si>
  <si>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</si>
  <si>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</si>
  <si>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</si>
  <si>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</si>
  <si>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</si>
  <si>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</si>
  <si>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</si>
  <si>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</si>
  <si>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</si>
  <si>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</si>
  <si>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</si>
  <si>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</si>
  <si>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</si>
  <si>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</si>
  <si>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</si>
  <si>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</si>
  <si>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</si>
  <si>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</si>
  <si>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</si>
  <si>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</si>
  <si>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</si>
  <si>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</si>
  <si>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</si>
  <si>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</si>
  <si>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</si>
  <si>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</si>
  <si>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</si>
  <si>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</si>
  <si>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</si>
  <si>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</si>
  <si>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</si>
  <si>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</si>
  <si>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</si>
  <si>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</si>
  <si>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</si>
  <si>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</si>
  <si>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</si>
  <si>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</si>
  <si>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</si>
  <si>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</si>
  <si>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</si>
  <si>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</si>
  <si>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</si>
  <si>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</si>
  <si>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</si>
  <si>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</si>
  <si>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</si>
  <si>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</si>
  <si>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</si>
  <si>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</si>
  <si>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</si>
  <si>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</si>
  <si>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</si>
  <si>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</si>
  <si>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</si>
  <si>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</si>
  <si>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</si>
  <si>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</si>
  <si>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</si>
  <si>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</si>
  <si>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</si>
  <si>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</si>
  <si>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</si>
  <si>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</si>
  <si>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</si>
  <si>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</si>
  <si>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</si>
  <si>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</si>
  <si>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</si>
  <si>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</si>
  <si>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</si>
  <si>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</si>
  <si>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</si>
  <si>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</si>
  <si>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</si>
  <si>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</si>
  <si>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</si>
  <si>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</si>
  <si>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</si>
  <si>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</si>
  <si>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</si>
  <si>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</si>
  <si>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</si>
  <si>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</si>
  <si>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</si>
  <si>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</si>
  <si>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</si>
  <si>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</si>
  <si>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</si>
  <si>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</si>
  <si>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</si>
  <si>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</si>
  <si>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</si>
  <si>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</si>
  <si>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</si>
  <si>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</si>
  <si>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</si>
  <si>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</si>
  <si>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</si>
  <si>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</si>
  <si>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</si>
  <si>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</si>
  <si>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</si>
  <si>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</si>
  <si>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</si>
  <si>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</si>
  <si>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</si>
  <si>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</si>
  <si>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</si>
  <si>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</si>
  <si>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</si>
  <si>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</si>
  <si>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</si>
  <si>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</si>
  <si>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</si>
  <si>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</si>
  <si>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</si>
  <si>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</si>
  <si>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</si>
  <si>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</si>
  <si>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</si>
  <si>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</si>
  <si>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</si>
  <si>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</si>
  <si>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</si>
  <si>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</si>
  <si>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</si>
  <si>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</si>
  <si>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</si>
  <si>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</si>
  <si>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</si>
  <si>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</si>
  <si>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</si>
  <si>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</si>
  <si>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</si>
  <si>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</si>
  <si>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</si>
  <si>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</si>
  <si>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</si>
  <si>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</si>
  <si>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</si>
  <si>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</si>
  <si>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</si>
  <si>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</si>
  <si>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</si>
  <si>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</si>
  <si>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</si>
  <si>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</si>
  <si>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</si>
  <si>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</si>
  <si>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</si>
  <si>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</si>
  <si>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</si>
  <si>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</si>
  <si>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</si>
  <si>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</si>
  <si>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</si>
  <si>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</si>
  <si>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</si>
  <si>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</si>
  <si>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</si>
  <si>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</si>
  <si>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</si>
  <si>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</si>
  <si>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</si>
  <si>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</si>
  <si>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</si>
  <si>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</si>
  <si>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</si>
  <si>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</si>
  <si>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</si>
  <si>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</si>
  <si>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</si>
  <si>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</si>
  <si>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</si>
  <si>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</si>
  <si>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</si>
  <si>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</si>
  <si>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</si>
  <si>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</si>
  <si>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</si>
  <si>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</si>
  <si>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</si>
  <si>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</si>
  <si>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</si>
  <si>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</si>
  <si>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</si>
  <si>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</si>
  <si>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</si>
  <si>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</si>
  <si>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</si>
  <si>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</si>
  <si>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</si>
  <si>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</si>
  <si>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</si>
  <si>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</si>
  <si>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</si>
  <si>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</si>
  <si>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</si>
  <si>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</si>
  <si>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</si>
  <si>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</si>
  <si>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</si>
  <si>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</si>
  <si>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</si>
  <si>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</si>
  <si>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</si>
  <si>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</si>
  <si>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</si>
  <si>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</si>
  <si>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</si>
  <si>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</si>
  <si>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</si>
  <si>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</si>
  <si>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</si>
  <si>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</si>
  <si>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</si>
  <si>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</si>
  <si>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</si>
  <si>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</si>
  <si>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</si>
  <si>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</si>
  <si>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</si>
  <si>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</si>
  <si>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</si>
  <si>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</si>
  <si>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</si>
  <si>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</si>
  <si>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</si>
  <si>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</si>
  <si>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</si>
  <si>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</si>
  <si>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</si>
  <si>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</si>
  <si>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</si>
  <si>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</si>
  <si>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</si>
  <si>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</si>
  <si>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</si>
  <si>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</si>
  <si>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</si>
  <si>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</si>
  <si>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</si>
  <si>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</si>
  <si>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</si>
  <si>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</si>
  <si>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</si>
  <si>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</si>
  <si>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</si>
  <si>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</si>
  <si>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</si>
  <si>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</si>
  <si>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</si>
  <si>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</si>
  <si>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</si>
  <si>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</si>
  <si>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</si>
  <si>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</si>
  <si>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</si>
  <si>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</si>
  <si>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</si>
  <si>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</si>
  <si>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</si>
  <si>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</si>
  <si>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</si>
  <si>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</si>
  <si>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</si>
  <si>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</si>
  <si>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</si>
  <si>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</si>
  <si>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</si>
  <si>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</si>
  <si>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</si>
  <si>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</si>
  <si>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</si>
  <si>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</si>
  <si>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</si>
  <si>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</si>
  <si>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</si>
  <si>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</si>
  <si>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</si>
  <si>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</si>
  <si>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</si>
  <si>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</si>
  <si>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</si>
  <si>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</si>
  <si>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</si>
  <si>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</si>
  <si>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</si>
  <si>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</si>
  <si>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</si>
  <si>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</si>
  <si>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</si>
  <si>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</si>
  <si>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</si>
  <si>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</si>
  <si>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</si>
  <si>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</si>
  <si>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</si>
  <si>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</si>
  <si>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</si>
  <si>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</si>
  <si>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</si>
  <si>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</si>
  <si>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</si>
  <si>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</si>
  <si>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</si>
  <si>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</si>
  <si>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</si>
  <si>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</si>
  <si>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</si>
  <si>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</si>
  <si>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</si>
  <si>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</si>
  <si>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</si>
  <si>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</si>
  <si>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</si>
  <si>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</si>
  <si>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</si>
  <si>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</si>
  <si>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</si>
  <si>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</si>
  <si>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</si>
  <si>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</si>
  <si>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</si>
  <si>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</si>
  <si>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</si>
  <si>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</si>
  <si>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</si>
  <si>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</si>
  <si>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</si>
  <si>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</si>
  <si>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</si>
  <si>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</si>
  <si>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</si>
  <si>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</si>
  <si>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</si>
  <si>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</si>
  <si>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</si>
  <si>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</si>
  <si>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</si>
  <si>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</si>
  <si>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</si>
  <si>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</si>
  <si>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</si>
  <si>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</si>
  <si>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</si>
  <si>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</si>
  <si>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</si>
  <si>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</si>
  <si>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</si>
  <si>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</si>
  <si>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</si>
  <si>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</si>
  <si>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</si>
  <si>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</si>
  <si>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</si>
  <si>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</si>
  <si>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</si>
  <si>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</si>
  <si>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</si>
  <si>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</si>
  <si>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</si>
  <si>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</si>
  <si>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</si>
  <si>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</si>
  <si>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</si>
  <si>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</si>
  <si>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</si>
  <si>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</si>
  <si>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</si>
  <si>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</si>
  <si>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</si>
  <si>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</si>
  <si>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</si>
  <si>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</si>
  <si>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</si>
  <si>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</si>
  <si>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</si>
  <si>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</si>
  <si>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</si>
  <si>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</si>
  <si>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</si>
  <si>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</si>
  <si>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</si>
  <si>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</si>
  <si>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</si>
  <si>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</si>
  <si>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</si>
  <si>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</si>
  <si>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</si>
  <si>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</si>
  <si>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</si>
  <si>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</si>
  <si>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</si>
  <si>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</si>
  <si>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</si>
  <si>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</si>
  <si>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</si>
  <si>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</si>
  <si>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</si>
  <si>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</si>
  <si>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</si>
  <si>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</si>
  <si>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</si>
  <si>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</si>
  <si>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</si>
  <si>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</si>
  <si>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</si>
  <si>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</si>
  <si>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</si>
  <si>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</si>
  <si>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</si>
  <si>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</si>
  <si>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</si>
  <si>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</si>
  <si>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</si>
  <si>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</si>
  <si>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</si>
  <si>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</si>
  <si>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</si>
  <si>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</si>
  <si>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</si>
  <si>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</si>
  <si>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</si>
  <si>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</si>
  <si>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</si>
  <si>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</si>
  <si>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</si>
  <si>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</si>
  <si>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</si>
  <si>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</si>
  <si>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</si>
  <si>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</si>
  <si>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</si>
  <si>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</si>
  <si>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</si>
  <si>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</si>
  <si>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</si>
  <si>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</si>
  <si>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</si>
  <si>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</si>
  <si>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</si>
  <si>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</si>
  <si>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</si>
  <si>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</si>
  <si>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</si>
  <si>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</si>
  <si>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</si>
  <si>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</si>
  <si>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</si>
  <si>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</si>
  <si>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</si>
  <si>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</si>
  <si>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</si>
  <si>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</si>
  <si>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</si>
  <si>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</si>
  <si>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</si>
  <si>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</si>
  <si>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</si>
  <si>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</si>
  <si>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</si>
  <si>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</si>
  <si>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</si>
  <si>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</si>
  <si>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</si>
  <si>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</si>
  <si>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</si>
  <si>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</si>
  <si>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</si>
  <si>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</si>
  <si>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</si>
  <si>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</si>
  <si>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</si>
  <si>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</si>
  <si>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</si>
  <si>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</si>
  <si>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</si>
  <si>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</si>
  <si>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</si>
  <si>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</si>
  <si>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</si>
  <si>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</si>
  <si>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</si>
  <si>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</si>
  <si>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</si>
  <si>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</si>
  <si>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</si>
  <si>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</si>
  <si>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</si>
  <si>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</si>
  <si>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</si>
  <si>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</si>
  <si>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</si>
  <si>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</si>
  <si>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</si>
  <si>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</si>
  <si>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</si>
  <si>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</si>
  <si>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</si>
  <si>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</si>
  <si>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</si>
  <si>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</si>
  <si>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</si>
  <si>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</si>
  <si>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</si>
  <si>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</si>
  <si>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</si>
  <si>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</si>
  <si>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</si>
  <si>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</si>
  <si>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</si>
  <si>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</si>
  <si>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</si>
  <si>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</si>
  <si>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</si>
  <si>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</si>
  <si>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</si>
  <si>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</si>
  <si>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</si>
  <si>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</si>
  <si>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</si>
  <si>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</si>
  <si>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</si>
  <si>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</si>
  <si>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</si>
  <si>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</si>
  <si>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</si>
  <si>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</si>
  <si>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</si>
  <si>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</si>
  <si>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</si>
  <si>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</si>
  <si>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</si>
  <si>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</si>
  <si>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</si>
  <si>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</si>
  <si>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</si>
  <si>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</si>
  <si>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</si>
  <si>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</si>
  <si>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</si>
  <si>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</si>
  <si>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</si>
  <si>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</si>
  <si>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</si>
  <si>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</si>
  <si>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</si>
  <si>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</si>
  <si>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</si>
  <si>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</si>
  <si>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</si>
  <si>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</si>
  <si>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</si>
  <si>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</si>
  <si>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</si>
  <si>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</si>
  <si>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</si>
  <si>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</si>
  <si>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</si>
  <si>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</si>
  <si>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</si>
  <si>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</si>
  <si>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</si>
  <si>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</si>
  <si>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</si>
  <si>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</si>
  <si>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</si>
  <si>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</si>
  <si>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</si>
  <si>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</si>
  <si>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</si>
  <si>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</si>
  <si>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</si>
  <si>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</si>
  <si>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</si>
  <si>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</si>
  <si>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</si>
  <si>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</si>
  <si>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</si>
  <si>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</si>
  <si>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</si>
  <si>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</si>
  <si>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</si>
  <si>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</si>
  <si>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</si>
  <si>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</si>
  <si>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</si>
  <si>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</si>
  <si>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</si>
  <si>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</si>
  <si>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</si>
  <si>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</si>
  <si>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</si>
  <si>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</si>
  <si>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</si>
  <si>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</si>
  <si>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</si>
  <si>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</si>
  <si>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</si>
  <si>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</si>
  <si>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</si>
  <si>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</si>
  <si>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</si>
  <si>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</si>
  <si>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</si>
  <si>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</si>
  <si>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</si>
  <si>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</si>
  <si>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</si>
  <si>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</si>
  <si>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</si>
  <si>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</si>
  <si>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</si>
  <si>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</si>
  <si>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</si>
  <si>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</si>
  <si>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</si>
  <si>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</si>
  <si>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</si>
  <si>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</si>
  <si>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</si>
  <si>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</si>
  <si>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</si>
  <si>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</si>
  <si>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</si>
  <si>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</si>
  <si>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</si>
  <si>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</si>
  <si>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</si>
  <si>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</si>
  <si>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</si>
  <si>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</si>
  <si>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</si>
  <si>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</si>
  <si>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</si>
  <si>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</si>
  <si>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</si>
  <si>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</si>
  <si>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</si>
  <si>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</si>
  <si>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</si>
  <si>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</si>
  <si>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</si>
  <si>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</si>
  <si>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</si>
  <si>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</si>
  <si>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</si>
  <si>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</si>
  <si>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</si>
  <si>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</si>
  <si>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</si>
  <si>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</si>
  <si>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</si>
  <si>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</si>
  <si>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</si>
  <si>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</si>
  <si>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</si>
  <si>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</si>
  <si>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</si>
  <si>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</si>
  <si>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</si>
  <si>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</si>
  <si>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</si>
  <si>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</si>
  <si>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</si>
  <si>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</si>
  <si>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</si>
  <si>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</si>
  <si>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</si>
  <si>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</si>
  <si>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</si>
  <si>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</si>
  <si>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</si>
  <si>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</si>
  <si>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</si>
  <si>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</si>
  <si>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</si>
  <si>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</si>
  <si>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</si>
  <si>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</si>
  <si>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</si>
  <si>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</si>
  <si>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</si>
  <si>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</si>
  <si>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</si>
  <si>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</si>
  <si>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</si>
  <si>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</si>
  <si>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</si>
  <si>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</si>
  <si>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</si>
  <si>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</si>
  <si>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</si>
  <si>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</si>
  <si>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</si>
  <si>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</si>
  <si>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</si>
  <si>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</si>
  <si>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</si>
  <si>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</si>
  <si>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</si>
  <si>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</si>
  <si>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</si>
  <si>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</si>
  <si>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</si>
  <si>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</si>
  <si>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</si>
  <si>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</si>
  <si>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</si>
  <si>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</si>
  <si>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</si>
  <si>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</si>
  <si>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</si>
  <si>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</si>
  <si>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</si>
  <si>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</si>
  <si>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</si>
  <si>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</si>
  <si>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</si>
  <si>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</si>
  <si>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</si>
  <si>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</si>
  <si>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</si>
  <si>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</si>
  <si>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</si>
  <si>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</si>
  <si>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</si>
  <si>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</si>
  <si>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</si>
  <si>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</si>
  <si>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</si>
  <si>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</si>
  <si>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</si>
  <si>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</si>
  <si>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</si>
  <si>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</si>
  <si>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</si>
  <si>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</si>
  <si>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</si>
  <si>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</si>
  <si>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</si>
  <si>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</si>
  <si>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</si>
  <si>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</si>
  <si>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</si>
  <si>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</si>
  <si>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</si>
  <si>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</si>
  <si>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</si>
  <si>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</si>
  <si>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</si>
  <si>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</si>
  <si>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</si>
  <si>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</si>
  <si>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</si>
  <si>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</si>
  <si>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</si>
  <si>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</si>
  <si>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</si>
  <si>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</si>
  <si>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</si>
  <si>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</si>
  <si>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</si>
  <si>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</si>
  <si>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</si>
  <si>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</si>
  <si>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</si>
  <si>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</si>
  <si>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</si>
  <si>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</si>
  <si>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</si>
  <si>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</si>
  <si>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</si>
  <si>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</si>
  <si>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</si>
  <si>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</si>
  <si>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</si>
  <si>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</si>
  <si>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</si>
  <si>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</si>
  <si>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</si>
  <si>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</si>
  <si>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</si>
  <si>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</si>
  <si>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</si>
  <si>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</si>
  <si>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</si>
  <si>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</si>
  <si>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</si>
  <si>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</si>
  <si>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</si>
  <si>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</si>
  <si>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</si>
  <si>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</si>
  <si>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</si>
  <si>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</si>
  <si>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</si>
  <si>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</si>
  <si>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</si>
  <si>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</si>
  <si>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</si>
  <si>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</si>
  <si>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</si>
  <si>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</si>
  <si>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</si>
  <si>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</si>
  <si>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</si>
  <si>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</si>
  <si>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</si>
  <si>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</si>
  <si>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</si>
  <si>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</si>
  <si>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</si>
  <si>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</si>
  <si>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</si>
  <si>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</si>
  <si>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</si>
  <si>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</si>
  <si>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</si>
  <si>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</si>
  <si>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</si>
  <si>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</si>
  <si>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</si>
  <si>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</si>
  <si>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</si>
  <si>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</si>
  <si>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</si>
  <si>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</si>
  <si>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</si>
  <si>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</si>
  <si>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</si>
  <si>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</si>
  <si>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</si>
  <si>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</si>
  <si>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</si>
  <si>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</si>
  <si>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</si>
  <si>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</si>
  <si>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</si>
  <si>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</si>
  <si>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</si>
  <si>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</si>
  <si>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</si>
  <si>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</si>
  <si>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</si>
  <si>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</si>
  <si>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</si>
  <si>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</si>
  <si>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</si>
  <si>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</si>
  <si>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</si>
  <si>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</si>
  <si>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</si>
  <si>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</si>
  <si>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</si>
  <si>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</si>
  <si>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</si>
  <si>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</si>
  <si>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</si>
  <si>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</si>
  <si>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</si>
  <si>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</si>
  <si>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</si>
  <si>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</si>
  <si>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</si>
  <si>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</si>
  <si>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</si>
  <si>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</si>
  <si>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</si>
  <si>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</si>
  <si>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</si>
  <si>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</si>
  <si>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</si>
  <si>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</si>
  <si>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</si>
  <si>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</si>
  <si>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</si>
  <si>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</si>
  <si>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</si>
  <si>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</si>
  <si>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</si>
  <si>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</si>
  <si>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</si>
  <si>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</si>
  <si>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</si>
  <si>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</si>
  <si>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</si>
  <si>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</si>
  <si>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</si>
  <si>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</si>
  <si>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</si>
  <si>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</si>
  <si>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</si>
  <si>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</si>
  <si>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</si>
  <si>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</si>
  <si>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</si>
  <si>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</si>
  <si>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</si>
  <si>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</si>
  <si>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</si>
  <si>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</si>
  <si>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</si>
  <si>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</si>
  <si>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</si>
  <si>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</si>
  <si>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</si>
  <si>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</si>
  <si>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</si>
  <si>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</si>
  <si>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</si>
  <si>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</si>
  <si>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</si>
  <si>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</si>
  <si>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</si>
  <si>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</si>
  <si>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</si>
  <si>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</si>
  <si>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</si>
  <si>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</si>
  <si>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</si>
  <si>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</si>
  <si>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</si>
  <si>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</si>
  <si>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</si>
  <si>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</si>
  <si>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</si>
  <si>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</si>
  <si>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</si>
  <si>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</si>
  <si>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</si>
  <si>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</si>
  <si>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</si>
  <si>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</si>
  <si>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</si>
  <si>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</si>
  <si>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</si>
  <si>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</si>
  <si>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</si>
  <si>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</si>
  <si>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</si>
  <si>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</si>
  <si>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</si>
  <si>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</si>
  <si>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</si>
  <si>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</si>
  <si>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</si>
  <si>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</si>
  <si>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</si>
  <si>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</si>
  <si>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</si>
  <si>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</si>
  <si>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</si>
  <si>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</si>
  <si>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</si>
  <si>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</si>
  <si>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</si>
  <si>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</si>
  <si>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</si>
  <si>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</si>
  <si>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</si>
  <si>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</si>
  <si>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</si>
  <si>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</si>
  <si>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</si>
  <si>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</si>
  <si>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</si>
  <si>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</si>
  <si>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</si>
  <si>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</si>
  <si>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</si>
  <si>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</si>
  <si>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</si>
  <si>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</si>
  <si>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</si>
  <si>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</si>
  <si>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</si>
  <si>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</si>
  <si>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</si>
  <si>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</si>
  <si>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</si>
  <si>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</si>
  <si>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</si>
  <si>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</si>
  <si>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</si>
  <si>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</si>
  <si>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</si>
  <si>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</si>
  <si>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</si>
  <si>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</si>
  <si>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</si>
  <si>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</si>
  <si>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</si>
  <si>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</si>
  <si>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</si>
  <si>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</si>
  <si>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</si>
  <si>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</si>
  <si>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</si>
  <si>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</si>
  <si>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</si>
  <si>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</si>
  <si>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</si>
  <si>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</si>
  <si>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</si>
  <si>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</si>
  <si>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</si>
  <si>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</si>
  <si>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</si>
  <si>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</si>
  <si>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</si>
  <si>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</si>
  <si>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</si>
  <si>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</si>
  <si>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</si>
  <si>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</si>
  <si>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</si>
  <si>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</si>
  <si>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</si>
  <si>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</si>
  <si>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</si>
  <si>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</si>
  <si>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</si>
  <si>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</si>
  <si>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</si>
  <si>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</si>
  <si>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</si>
  <si>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</si>
  <si>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</si>
  <si>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</si>
  <si>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</si>
  <si>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</si>
  <si>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</si>
  <si>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</si>
  <si>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</si>
  <si>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</si>
  <si>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</si>
  <si>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</si>
  <si>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</si>
  <si>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</si>
  <si>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</si>
  <si>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</si>
  <si>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</si>
  <si>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</si>
  <si>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</si>
  <si>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</si>
  <si>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</si>
  <si>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</si>
  <si>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</si>
  <si>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</si>
  <si>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</si>
  <si>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</si>
  <si>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</si>
  <si>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</si>
  <si>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</si>
  <si>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</si>
  <si>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</si>
  <si>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</si>
  <si>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</si>
  <si>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</si>
  <si>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</si>
  <si>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</si>
  <si>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</si>
  <si>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</si>
  <si>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</si>
  <si>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</si>
  <si>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</si>
  <si>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</si>
  <si>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</si>
  <si>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</si>
  <si>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</si>
  <si>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</si>
  <si>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</si>
  <si>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</si>
  <si>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</si>
  <si>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</si>
  <si>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</si>
  <si>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</si>
  <si>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</si>
  <si>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</si>
  <si>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</si>
  <si>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</si>
  <si>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</si>
  <si>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</si>
  <si>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</si>
  <si>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</si>
  <si>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</si>
  <si>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</si>
  <si>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</si>
  <si>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</si>
  <si>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</si>
  <si>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</si>
  <si>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</si>
  <si>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</si>
  <si>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</si>
  <si>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</si>
  <si>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</si>
  <si>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</si>
  <si>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</si>
  <si>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</si>
  <si>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</si>
  <si>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</si>
  <si>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</si>
  <si>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</si>
  <si>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</si>
  <si>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</si>
  <si>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</si>
  <si>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</si>
  <si>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</si>
  <si>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</si>
  <si>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</si>
  <si>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</si>
  <si>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</si>
  <si>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</si>
  <si>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</si>
  <si>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</si>
  <si>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</si>
  <si>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</si>
  <si>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</si>
  <si>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</si>
  <si>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</si>
  <si>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</si>
  <si>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</si>
  <si>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</si>
  <si>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</si>
  <si>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</si>
  <si>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</si>
  <si>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</si>
  <si>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</si>
  <si>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</si>
  <si>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</si>
  <si>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</si>
  <si>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</si>
  <si>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</si>
  <si>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</si>
  <si>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</si>
  <si>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</si>
  <si>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</si>
  <si>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</si>
  <si>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</si>
  <si>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</si>
  <si>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</si>
  <si>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</si>
  <si>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</si>
  <si>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</si>
  <si>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</si>
  <si>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</si>
  <si>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</si>
  <si>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</si>
  <si>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</si>
  <si>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</si>
  <si>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</si>
  <si>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</si>
  <si>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</si>
  <si>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</si>
  <si>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</si>
  <si>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</si>
  <si>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</si>
  <si>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</si>
  <si>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</si>
  <si>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</si>
  <si>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</si>
  <si>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</si>
  <si>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</si>
  <si>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</si>
  <si>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</si>
  <si>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</si>
  <si>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</si>
  <si>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</si>
  <si>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</si>
  <si>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</si>
  <si>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</si>
  <si>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</si>
  <si>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</si>
  <si>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</si>
  <si>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</si>
  <si>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</si>
  <si>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</si>
  <si>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</si>
  <si>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</si>
  <si>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</si>
  <si>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</si>
  <si>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</si>
  <si>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</si>
  <si>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</si>
  <si>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</si>
  <si>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</si>
  <si>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</si>
  <si>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</si>
  <si>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</si>
  <si>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</si>
  <si>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</si>
  <si>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</si>
  <si>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</si>
  <si>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</si>
  <si>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</si>
  <si>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</si>
  <si>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</si>
  <si>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</si>
  <si>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</si>
  <si>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</si>
  <si>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</si>
  <si>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</si>
  <si>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</si>
  <si>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</si>
  <si>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</si>
  <si>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</si>
  <si>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</si>
  <si>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</si>
  <si>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</si>
  <si>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</si>
  <si>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</si>
  <si>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</si>
  <si>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</si>
  <si>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</si>
  <si>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</si>
  <si>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</si>
  <si>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</si>
  <si>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</si>
  <si>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</si>
  <si>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</si>
  <si>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</si>
  <si>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</si>
  <si>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</si>
  <si>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</si>
  <si>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</si>
  <si>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</si>
  <si>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</si>
  <si>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</si>
  <si>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</si>
  <si>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</si>
  <si>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</si>
  <si>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</si>
  <si>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</si>
  <si>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</si>
  <si>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</si>
  <si>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</si>
  <si>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</si>
  <si>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</si>
  <si>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</si>
  <si>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</si>
  <si>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</si>
  <si>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</si>
  <si>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</si>
  <si>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</si>
  <si>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</si>
  <si>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</si>
  <si>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</si>
  <si>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</si>
  <si>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</si>
  <si>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</si>
  <si>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</si>
  <si>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</si>
  <si>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</si>
  <si>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</si>
  <si>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</si>
  <si>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</si>
  <si>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</si>
  <si>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</si>
  <si>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</si>
  <si>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</si>
  <si>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</si>
  <si>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</si>
  <si>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</si>
  <si>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</si>
  <si>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</si>
  <si>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</si>
  <si>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</si>
  <si>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</si>
  <si>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</si>
  <si>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</si>
  <si>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</si>
  <si>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</si>
  <si>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</si>
  <si>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</si>
  <si>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</si>
  <si>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</si>
  <si>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</si>
  <si>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</si>
  <si>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</si>
  <si>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</si>
  <si>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</si>
  <si>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</si>
  <si>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</si>
  <si>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</si>
  <si>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</si>
  <si>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</si>
  <si>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</si>
  <si>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</si>
  <si>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</si>
  <si>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</si>
  <si>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</si>
  <si>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</si>
  <si>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</si>
  <si>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</si>
  <si>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</si>
  <si>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</si>
  <si>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</si>
  <si>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</si>
  <si>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</si>
  <si>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</si>
  <si>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</si>
  <si>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</si>
  <si>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</si>
  <si>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</si>
  <si>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</si>
  <si>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</si>
  <si>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</si>
  <si>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</si>
  <si>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</si>
  <si>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</si>
  <si>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</si>
  <si>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</si>
  <si>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</si>
  <si>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</si>
  <si>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</si>
  <si>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</si>
  <si>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</si>
  <si>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</si>
  <si>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</si>
  <si>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</si>
  <si>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</si>
  <si>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</si>
  <si>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</si>
  <si>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</si>
  <si>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</si>
  <si>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</si>
  <si>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</si>
  <si>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</si>
  <si>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</si>
  <si>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</si>
  <si>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</si>
  <si>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</si>
  <si>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</si>
  <si>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</si>
  <si>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</si>
  <si>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</si>
  <si>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</si>
  <si>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</si>
  <si>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</si>
  <si>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</si>
  <si>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</si>
  <si>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</si>
  <si>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</si>
  <si>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</si>
  <si>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</si>
  <si>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</si>
  <si>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</si>
  <si>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</si>
  <si>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</si>
  <si>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</si>
  <si>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</si>
  <si>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</si>
  <si>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</si>
  <si>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</si>
  <si>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</si>
  <si>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</si>
  <si>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</si>
  <si>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</si>
  <si>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</si>
  <si>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</si>
  <si>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</si>
  <si>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</si>
  <si>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</si>
  <si>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</si>
  <si>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</si>
  <si>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</si>
  <si>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</si>
  <si>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</si>
  <si>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</si>
  <si>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</si>
  <si>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</si>
  <si>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</si>
  <si>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</si>
  <si>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</si>
  <si>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</si>
  <si>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</si>
  <si>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</si>
  <si>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</si>
  <si>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</si>
  <si>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</si>
  <si>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</si>
  <si>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</si>
  <si>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</si>
  <si>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</si>
  <si>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</si>
  <si>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</si>
  <si>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</si>
  <si>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</si>
  <si>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</si>
  <si>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</si>
  <si>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</si>
  <si>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</si>
  <si>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</si>
  <si>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</si>
  <si>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</si>
  <si>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</si>
  <si>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</si>
  <si>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</si>
  <si>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</si>
  <si>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</si>
  <si>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</si>
  <si>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</si>
  <si>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</si>
  <si>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</si>
  <si>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</si>
  <si>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</si>
  <si>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</si>
  <si>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</si>
  <si>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</si>
  <si>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</si>
  <si>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</si>
  <si>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</si>
  <si>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</si>
  <si>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</si>
  <si>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</si>
  <si>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</si>
  <si>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</si>
  <si>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</si>
  <si>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</si>
  <si>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</si>
  <si>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</si>
  <si>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</si>
  <si>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</si>
  <si>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</si>
  <si>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</si>
  <si>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</si>
  <si>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</si>
  <si>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</si>
  <si>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</si>
  <si>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</si>
  <si>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</si>
  <si>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</si>
  <si>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</si>
  <si>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</si>
  <si>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</si>
  <si>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</si>
  <si>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</si>
  <si>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</si>
  <si>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</si>
  <si>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</si>
  <si>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</si>
  <si>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</si>
  <si>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</si>
  <si>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</si>
  <si>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</si>
  <si>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</si>
  <si>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</si>
  <si>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</si>
  <si>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</si>
  <si>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</si>
  <si>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</si>
  <si>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</si>
  <si>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</si>
  <si>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</si>
  <si>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</si>
  <si>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</si>
  <si>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</si>
  <si>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</si>
  <si>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</si>
  <si>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</si>
  <si>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</si>
  <si>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</si>
  <si>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</si>
  <si>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</si>
  <si>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</si>
  <si>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</si>
  <si>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</si>
  <si>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</si>
  <si>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</si>
  <si>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</si>
  <si>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</si>
  <si>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</si>
  <si>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</si>
  <si>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</si>
  <si>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</si>
  <si>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</si>
  <si>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</si>
  <si>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</si>
  <si>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</si>
  <si>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</si>
  <si>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</si>
  <si>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</si>
  <si>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</si>
  <si>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</si>
  <si>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</si>
  <si>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</si>
  <si>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</si>
  <si>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</si>
  <si>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</si>
  <si>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</si>
  <si>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</si>
  <si>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</si>
  <si>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</si>
  <si>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</si>
  <si>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</si>
  <si>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</si>
  <si>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</si>
  <si>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</si>
  <si>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</si>
  <si>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</si>
  <si>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</si>
  <si>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</si>
  <si>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</si>
  <si>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</si>
  <si>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</si>
  <si>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</si>
  <si>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</si>
  <si>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</si>
  <si>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</si>
  <si>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</si>
  <si>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</si>
  <si>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</si>
  <si>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</si>
  <si>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</si>
  <si>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</si>
  <si>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</si>
  <si>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</si>
  <si>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</si>
  <si>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</si>
  <si>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</si>
  <si>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</si>
  <si>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</si>
  <si>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</si>
  <si>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</si>
  <si>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</si>
  <si>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</si>
  <si>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</si>
  <si>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</si>
  <si>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</si>
  <si>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</si>
  <si>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</si>
  <si>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</si>
  <si>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</si>
  <si>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</si>
  <si>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</si>
  <si>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</si>
  <si>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</si>
  <si>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</si>
  <si>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</si>
  <si>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</si>
  <si>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</si>
  <si>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</si>
  <si>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</si>
  <si>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</si>
  <si>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</si>
  <si>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</si>
  <si>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</si>
  <si>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</si>
  <si>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</si>
  <si>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</si>
  <si>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</si>
  <si>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</si>
  <si>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</si>
  <si>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</si>
  <si>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</si>
  <si>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</si>
  <si>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</si>
  <si>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</si>
  <si>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</si>
  <si>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</si>
  <si>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</si>
  <si>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</si>
  <si>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</si>
  <si>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</si>
  <si>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</si>
  <si>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</si>
  <si>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</si>
  <si>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</si>
  <si>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</si>
  <si>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</si>
  <si>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</si>
  <si>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</si>
  <si>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</si>
  <si>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</si>
  <si>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</si>
  <si>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</si>
  <si>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</si>
  <si>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</si>
  <si>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</si>
  <si>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</si>
  <si>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</si>
  <si>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</si>
  <si>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</si>
  <si>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</si>
  <si>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</si>
  <si>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</si>
  <si>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</si>
  <si>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</si>
  <si>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</si>
  <si>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</si>
  <si>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</si>
  <si>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</si>
  <si>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</si>
  <si>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</si>
  <si>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</si>
  <si>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</si>
  <si>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</si>
  <si>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</si>
  <si>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</si>
  <si>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</si>
  <si>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</si>
  <si>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</si>
  <si>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</si>
  <si>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</si>
  <si>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</si>
  <si>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</si>
  <si>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</si>
  <si>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</si>
  <si>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</si>
  <si>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</si>
  <si>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</si>
  <si>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</si>
  <si>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</si>
  <si>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</si>
  <si>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</si>
  <si>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</si>
  <si>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</si>
  <si>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</si>
  <si>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</si>
  <si>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</si>
  <si>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</si>
  <si>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</si>
  <si>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</si>
  <si>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</si>
  <si>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</si>
  <si>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</si>
  <si>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</si>
  <si>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</si>
  <si>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</si>
  <si>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</si>
  <si>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</si>
  <si>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</si>
  <si>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</si>
  <si>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</si>
  <si>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</si>
  <si>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</si>
  <si>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</si>
  <si>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</si>
  <si>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</si>
  <si>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</si>
  <si>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</si>
  <si>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</si>
  <si>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</si>
  <si>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</si>
  <si>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</si>
  <si>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</si>
  <si>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</si>
  <si>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</si>
  <si>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</si>
  <si>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</si>
  <si>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</si>
  <si>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</si>
  <si>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</si>
  <si>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</si>
  <si>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</si>
  <si>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</si>
  <si>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</si>
  <si>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</si>
  <si>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</si>
  <si>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</si>
  <si>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</si>
  <si>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</si>
  <si>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</si>
  <si>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</si>
  <si>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</si>
  <si>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</si>
  <si>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</si>
  <si>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</si>
  <si>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</si>
  <si>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</si>
  <si>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</si>
  <si>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</si>
  <si>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</si>
  <si>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</si>
  <si>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</si>
  <si>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</si>
  <si>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</si>
  <si>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</si>
  <si>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</si>
  <si>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</si>
  <si>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</si>
  <si>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</si>
  <si>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</si>
  <si>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</si>
  <si>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</si>
  <si>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</si>
  <si>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</si>
  <si>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</si>
  <si>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</si>
  <si>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</si>
  <si>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</si>
  <si>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</si>
  <si>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</si>
  <si>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</si>
  <si>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</si>
  <si>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</si>
  <si>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</si>
  <si>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</si>
  <si>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</si>
  <si>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</si>
  <si>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</si>
  <si>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</si>
  <si>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</si>
  <si>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</si>
  <si>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</si>
  <si>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</si>
  <si>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</si>
  <si>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</si>
  <si>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</si>
  <si>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</si>
  <si>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</si>
  <si>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</si>
  <si>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</si>
  <si>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</si>
  <si>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</si>
  <si>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</si>
  <si>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</si>
  <si>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</si>
  <si>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</si>
  <si>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</si>
  <si>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</si>
  <si>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</si>
  <si>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</si>
  <si>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</si>
  <si>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</si>
  <si>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</si>
  <si>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</si>
  <si>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</si>
  <si>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</si>
  <si>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</si>
  <si>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</si>
  <si>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</si>
  <si>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</si>
  <si>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</si>
  <si>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</si>
  <si>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</si>
  <si>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</si>
  <si>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</si>
  <si>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</si>
  <si>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</si>
  <si>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</si>
  <si>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</si>
  <si>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</si>
  <si>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</si>
  <si>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</si>
  <si>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</si>
  <si>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</si>
  <si>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</si>
  <si>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</si>
  <si>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</si>
  <si>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</si>
  <si>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</si>
  <si>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</si>
  <si>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</si>
  <si>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</si>
  <si>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</si>
  <si>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</si>
  <si>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</si>
  <si>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</si>
  <si>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</si>
  <si>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</si>
  <si>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</si>
  <si>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</si>
  <si>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</si>
  <si>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</si>
  <si>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</si>
  <si>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</si>
  <si>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</si>
  <si>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</si>
  <si>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</si>
  <si>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</si>
  <si>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</si>
  <si>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</si>
  <si>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</si>
  <si>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</si>
  <si>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</si>
  <si>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</si>
  <si>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</si>
  <si>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</si>
  <si>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</si>
  <si>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</si>
  <si>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</si>
  <si>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</si>
  <si>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</si>
  <si>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</si>
  <si>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</si>
  <si>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</si>
  <si>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</si>
  <si>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</si>
  <si>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</si>
  <si>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</si>
  <si>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</si>
  <si>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</si>
  <si>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</si>
  <si>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</si>
  <si>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</si>
  <si>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</si>
  <si>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</si>
  <si>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</si>
  <si>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</si>
  <si>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</si>
  <si>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</si>
  <si>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</si>
  <si>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</si>
  <si>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</si>
  <si>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</si>
  <si>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</si>
  <si>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</si>
  <si>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</si>
  <si>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</si>
  <si>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</si>
  <si>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</si>
  <si>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</si>
  <si>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</si>
  <si>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</si>
  <si>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</si>
  <si>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</si>
  <si>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</si>
  <si>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</si>
  <si>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</si>
  <si>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</si>
  <si>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</si>
  <si>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</si>
  <si>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</si>
  <si>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</si>
  <si>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</si>
  <si>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</si>
  <si>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</si>
  <si>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</si>
  <si>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</si>
  <si>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</si>
  <si>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</si>
  <si>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</si>
  <si>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</si>
  <si>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</si>
  <si>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</si>
  <si>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</si>
  <si>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</si>
  <si>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</si>
  <si>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</si>
  <si>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</si>
  <si>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</si>
  <si>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</si>
  <si>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</si>
  <si>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</si>
  <si>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</si>
  <si>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</si>
  <si>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</si>
  <si>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</si>
  <si>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</si>
  <si>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</si>
  <si>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</si>
  <si>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</si>
  <si>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</si>
  <si>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</si>
  <si>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</si>
  <si>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</si>
  <si>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</si>
  <si>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</si>
  <si>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</si>
  <si>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</si>
  <si>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</si>
  <si>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</si>
  <si>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</si>
  <si>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</si>
  <si>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</si>
  <si>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</si>
  <si>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</si>
  <si>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</si>
  <si>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</si>
  <si>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</si>
  <si>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</si>
  <si>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</si>
  <si>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</si>
  <si>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</si>
  <si>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</si>
  <si>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</si>
  <si>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</si>
  <si>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</si>
  <si>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</si>
  <si>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</si>
  <si>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</si>
  <si>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</si>
  <si>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</si>
  <si>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</si>
  <si>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</si>
  <si>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</si>
  <si>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</si>
  <si>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</si>
  <si>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</si>
  <si>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</si>
  <si>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</si>
  <si>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</si>
  <si>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</si>
  <si>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</si>
  <si>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</si>
  <si>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</si>
  <si>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</si>
  <si>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</si>
  <si>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</si>
  <si>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</si>
  <si>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</si>
  <si>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</si>
  <si>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</si>
  <si>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</si>
  <si>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</si>
  <si>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</si>
  <si>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</si>
  <si>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</si>
  <si>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</si>
  <si>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</si>
  <si>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</si>
  <si>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</si>
  <si>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</si>
  <si>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</si>
  <si>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</si>
  <si>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</si>
  <si>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</si>
  <si>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</si>
  <si>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</si>
  <si>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</si>
  <si>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</si>
  <si>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</si>
  <si>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</si>
  <si>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</si>
  <si>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</si>
  <si>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</si>
  <si>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</si>
  <si>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</si>
  <si>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</si>
  <si>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</si>
  <si>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</si>
  <si>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</si>
  <si>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</si>
  <si>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</si>
  <si>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</si>
  <si>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</si>
  <si>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</si>
  <si>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</si>
  <si>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</si>
  <si>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</si>
  <si>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</si>
  <si>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</si>
  <si>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</si>
  <si>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</si>
  <si>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</si>
  <si>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</si>
  <si>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</si>
  <si>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</si>
  <si>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</si>
  <si>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</si>
  <si>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</si>
  <si>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</si>
  <si>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</si>
  <si>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</si>
  <si>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</si>
  <si>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</si>
  <si>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</si>
  <si>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</si>
  <si>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</si>
  <si>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</si>
  <si>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</si>
  <si>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</si>
  <si>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</si>
  <si>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</si>
  <si>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</si>
  <si>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</si>
  <si>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</si>
  <si>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</si>
  <si>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</si>
  <si>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</si>
  <si>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</si>
  <si>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</si>
  <si>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</si>
  <si>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</si>
  <si>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</si>
  <si>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</si>
  <si>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</si>
  <si>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</si>
  <si>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</si>
  <si>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</si>
  <si>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</si>
  <si>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</si>
  <si>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</si>
  <si>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</si>
  <si>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</si>
  <si>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</si>
  <si>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</si>
  <si>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</si>
  <si>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</si>
  <si>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</si>
  <si>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</si>
  <si>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</si>
  <si>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</si>
  <si>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</si>
  <si>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</si>
  <si>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</si>
  <si>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</si>
  <si>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</si>
  <si>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</si>
  <si>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</si>
  <si>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</si>
  <si>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</si>
  <si>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</si>
  <si>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</si>
  <si>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</si>
  <si>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</si>
  <si>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</si>
  <si>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</si>
  <si>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</si>
  <si>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</si>
  <si>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</si>
  <si>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</si>
  <si>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</si>
  <si>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</si>
  <si>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</si>
  <si>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</si>
  <si>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</si>
  <si>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</si>
  <si>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</si>
  <si>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</si>
  <si>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</si>
  <si>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</si>
  <si>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</si>
  <si>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</si>
  <si>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</si>
  <si>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</si>
  <si>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</si>
  <si>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</si>
  <si>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</si>
  <si>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</si>
  <si>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</si>
  <si>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</si>
  <si>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</si>
  <si>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</si>
  <si>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</si>
  <si>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</si>
  <si>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</si>
  <si>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</si>
  <si>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</si>
  <si>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</si>
  <si>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</si>
  <si>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</si>
  <si>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</si>
  <si>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</si>
  <si>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</si>
  <si>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</si>
  <si>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</si>
  <si>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</si>
  <si>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</si>
  <si>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</si>
  <si>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</si>
  <si>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</si>
  <si>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</si>
  <si>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</si>
  <si>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</si>
  <si>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</si>
  <si>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</si>
  <si>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</si>
  <si>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</si>
  <si>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</si>
  <si>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</si>
  <si>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</si>
  <si>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</si>
  <si>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</si>
  <si>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</si>
  <si>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</si>
  <si>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</si>
  <si>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</si>
  <si>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</si>
  <si>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</si>
  <si>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</si>
  <si>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</si>
  <si>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</si>
  <si>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</si>
  <si>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</si>
  <si>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</si>
  <si>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</si>
  <si>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</si>
  <si>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</si>
  <si>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</si>
  <si>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</si>
  <si>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</si>
  <si>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</si>
  <si>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</si>
  <si>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</si>
  <si>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</si>
  <si>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</si>
  <si>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</si>
  <si>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</si>
  <si>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</si>
  <si>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</si>
  <si>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</si>
  <si>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</si>
  <si>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</si>
  <si>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</si>
  <si>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</si>
  <si>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</si>
  <si>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</si>
  <si>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</si>
  <si>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</si>
  <si>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</si>
  <si>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</si>
  <si>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</si>
  <si>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</si>
  <si>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</si>
  <si>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</si>
  <si>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</si>
  <si>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</si>
  <si>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</si>
  <si>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</si>
  <si>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</si>
  <si>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</si>
  <si>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</si>
  <si>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</si>
  <si>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</si>
  <si>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</si>
  <si>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</si>
  <si>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</si>
  <si>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</si>
  <si>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</si>
  <si>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</si>
  <si>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</si>
  <si>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</si>
  <si>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</si>
  <si>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</si>
  <si>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</si>
  <si>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</si>
  <si>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</si>
  <si>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</si>
  <si>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</si>
  <si>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</si>
  <si>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</si>
  <si>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</si>
  <si>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</si>
  <si>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</si>
  <si>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</si>
  <si>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</si>
  <si>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</si>
  <si>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</si>
  <si>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</si>
  <si>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</si>
  <si>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</si>
  <si>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</si>
  <si>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</si>
  <si>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</si>
  <si>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</si>
  <si>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</si>
  <si>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</si>
  <si>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</si>
  <si>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</si>
  <si>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</si>
  <si>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</si>
  <si>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</si>
  <si>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</si>
  <si>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</si>
  <si>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</si>
  <si>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</si>
  <si>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</si>
  <si>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</si>
  <si>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</si>
  <si>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</si>
  <si>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</si>
  <si>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</si>
  <si>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</si>
  <si>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</si>
  <si>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</si>
  <si>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</si>
  <si>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</si>
  <si>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</si>
  <si>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</si>
  <si>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</si>
  <si>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</si>
  <si>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</si>
  <si>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</si>
  <si>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</si>
  <si>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</si>
  <si>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</si>
  <si>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</si>
  <si>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</si>
  <si>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</si>
  <si>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</si>
  <si>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</si>
  <si>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</si>
  <si>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</si>
  <si>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</si>
  <si>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</si>
  <si>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</si>
  <si>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</si>
  <si>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</si>
  <si>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</si>
  <si>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</si>
  <si>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</si>
  <si>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</si>
  <si>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</si>
  <si>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</si>
  <si>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</si>
  <si>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</si>
  <si>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</si>
  <si>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</si>
  <si>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</si>
  <si>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</si>
  <si>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</si>
  <si>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</si>
  <si>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</si>
  <si>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</si>
  <si>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</si>
  <si>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</si>
  <si>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</si>
  <si>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</si>
  <si>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</si>
  <si>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</si>
  <si>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</si>
  <si>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</si>
  <si>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</si>
  <si>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</si>
  <si>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</si>
  <si>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</si>
  <si>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</si>
  <si>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</si>
  <si>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</si>
  <si>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</si>
  <si>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</si>
  <si>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</si>
  <si>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</si>
  <si>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</si>
  <si>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</si>
  <si>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</si>
  <si>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</si>
  <si>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</si>
  <si>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</si>
  <si>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</si>
  <si>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</si>
  <si>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</si>
  <si>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</si>
  <si>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</si>
  <si>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</si>
  <si>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</si>
  <si>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</si>
  <si>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</si>
  <si>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</si>
  <si>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</si>
  <si>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</si>
  <si>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</si>
  <si>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</si>
  <si>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</si>
  <si>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</si>
  <si>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</si>
  <si>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</si>
  <si>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</si>
  <si>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</si>
  <si>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</si>
  <si>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</si>
  <si>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</si>
  <si>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</si>
  <si>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</si>
  <si>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</si>
  <si>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</si>
  <si>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</si>
  <si>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</si>
  <si>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</si>
  <si>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</si>
  <si>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</si>
  <si>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</si>
  <si>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</si>
  <si>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</si>
  <si>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</si>
  <si>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</si>
  <si>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</si>
  <si>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</si>
  <si>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</si>
  <si>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</si>
  <si>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</si>
  <si>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</si>
  <si>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</si>
  <si>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</si>
  <si>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</si>
  <si>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</si>
  <si>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</si>
  <si>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</si>
  <si>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</si>
  <si>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</si>
  <si>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</si>
  <si>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</si>
  <si>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</si>
  <si>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</si>
  <si>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</si>
  <si>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</si>
  <si>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</si>
  <si>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</si>
  <si>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</si>
  <si>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</si>
  <si>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</si>
  <si>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</si>
  <si>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</si>
  <si>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</si>
  <si>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</si>
  <si>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</si>
  <si>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</si>
  <si>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</si>
  <si>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</si>
  <si>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</si>
  <si>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</si>
  <si>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</si>
  <si>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</si>
  <si>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</si>
  <si>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</si>
  <si>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</si>
  <si>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</si>
  <si>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</si>
  <si>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</si>
  <si>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</si>
  <si>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</si>
  <si>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</si>
  <si>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</si>
  <si>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</si>
  <si>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</si>
  <si>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</si>
  <si>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</si>
  <si>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</si>
  <si>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</si>
  <si>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</si>
  <si>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</si>
  <si>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</si>
  <si>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</si>
  <si>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</si>
  <si>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</si>
  <si>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</si>
  <si>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</si>
  <si>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</si>
  <si>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</si>
  <si>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</si>
  <si>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</si>
  <si>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</si>
  <si>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</si>
  <si>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</si>
  <si>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</si>
  <si>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</si>
  <si>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</si>
  <si>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</si>
  <si>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</si>
  <si>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</si>
  <si>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</si>
  <si>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</si>
  <si>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</si>
  <si>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</si>
  <si>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</si>
  <si>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</si>
  <si>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</si>
  <si>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</si>
  <si>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</si>
  <si>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</si>
  <si>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</si>
  <si>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</si>
  <si>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</si>
  <si>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</si>
  <si>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</si>
  <si>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</si>
  <si>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</si>
  <si>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</si>
  <si>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</si>
  <si>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</si>
  <si>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</si>
  <si>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</si>
  <si>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</si>
  <si>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</si>
  <si>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</si>
  <si>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</si>
  <si>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</si>
  <si>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</si>
  <si>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</si>
  <si>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</si>
  <si>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</si>
  <si>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</si>
  <si>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</si>
  <si>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</si>
  <si>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</si>
  <si>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</si>
  <si>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</si>
  <si>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</si>
  <si>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</si>
  <si>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</si>
  <si>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</si>
  <si>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</si>
  <si>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</si>
  <si>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</si>
  <si>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</si>
  <si>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</si>
  <si>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</si>
  <si>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</si>
  <si>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</si>
  <si>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</si>
  <si>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</si>
  <si>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</si>
  <si>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</si>
  <si>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</si>
  <si>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</si>
  <si>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</si>
  <si>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</si>
  <si>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</si>
  <si>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</si>
  <si>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</si>
  <si>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</si>
  <si>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</si>
  <si>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</si>
  <si>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</si>
  <si>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</si>
  <si>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</si>
  <si>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</si>
  <si>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</si>
  <si>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</si>
  <si>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</si>
  <si>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</si>
  <si>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</si>
  <si>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</si>
  <si>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</si>
  <si>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</si>
  <si>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</si>
  <si>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</si>
  <si>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</si>
  <si>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</si>
  <si>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</si>
  <si>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</si>
  <si>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</si>
  <si>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</si>
  <si>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</si>
  <si>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</si>
  <si>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</si>
  <si>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</si>
  <si>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</si>
  <si>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</si>
  <si>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</si>
  <si>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</si>
  <si>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</si>
  <si>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</si>
  <si>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</si>
  <si>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</si>
  <si>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</si>
  <si>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</si>
  <si>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</si>
  <si>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</si>
  <si>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</si>
  <si>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</si>
  <si>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</si>
  <si>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</si>
  <si>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</si>
  <si>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</si>
  <si>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</si>
  <si>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</si>
  <si>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</si>
  <si>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</si>
  <si>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</si>
  <si>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</si>
  <si>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</si>
  <si>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</si>
  <si>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</si>
  <si>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</si>
  <si>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</si>
  <si>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</si>
  <si>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</si>
  <si>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</si>
  <si>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</si>
  <si>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</si>
  <si>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</si>
  <si>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</si>
  <si>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</si>
  <si>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</si>
  <si>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</si>
  <si>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</si>
  <si>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</si>
  <si>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</si>
  <si>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</si>
  <si>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</si>
  <si>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</si>
  <si>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</si>
  <si>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</si>
  <si>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</si>
  <si>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</si>
  <si>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</si>
  <si>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</si>
  <si>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</si>
  <si>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</si>
  <si>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</si>
  <si>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</si>
  <si>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</si>
  <si>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</si>
  <si>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</si>
  <si>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</si>
  <si>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</si>
  <si>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</si>
  <si>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</si>
  <si>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</si>
  <si>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</si>
  <si>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</si>
  <si>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</si>
  <si>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</si>
  <si>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</si>
  <si>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</si>
  <si>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</si>
  <si>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</si>
  <si>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</si>
  <si>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</si>
  <si>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</si>
  <si>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</si>
  <si>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</si>
  <si>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</si>
  <si>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</si>
  <si>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</si>
  <si>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</si>
  <si>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</si>
  <si>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</si>
  <si>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</si>
  <si>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</si>
  <si>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</si>
  <si>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</si>
  <si>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</si>
  <si>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</si>
  <si>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</si>
  <si>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</si>
  <si>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</si>
  <si>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</si>
  <si>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</si>
  <si>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</si>
  <si>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</si>
  <si>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</si>
  <si>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</si>
  <si>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</si>
  <si>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</si>
  <si>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</si>
  <si>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</si>
  <si>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</si>
  <si>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</si>
  <si>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</si>
  <si>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</si>
  <si>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</si>
  <si>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</si>
  <si>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</si>
  <si>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</si>
  <si>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</si>
  <si>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</si>
  <si>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</si>
  <si>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</si>
  <si>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</si>
  <si>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</si>
  <si>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</si>
  <si>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</si>
  <si>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</si>
  <si>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</si>
  <si>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</si>
  <si>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</si>
  <si>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</si>
  <si>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</si>
  <si>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</si>
  <si>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</si>
  <si>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</si>
  <si>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</si>
  <si>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</si>
  <si>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</si>
  <si>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</si>
  <si>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</si>
  <si>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</si>
  <si>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</si>
  <si>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</si>
  <si>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</si>
  <si>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</si>
  <si>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</si>
  <si>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</si>
  <si>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</si>
  <si>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</si>
  <si>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</si>
  <si>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</si>
  <si>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</si>
  <si>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</si>
  <si>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</si>
  <si>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</si>
  <si>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</si>
  <si>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</si>
  <si>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</si>
  <si>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</si>
  <si>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</si>
  <si>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</si>
  <si>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</si>
  <si>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</si>
  <si>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</si>
  <si>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</si>
  <si>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</si>
  <si>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</si>
  <si>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</si>
  <si>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</si>
  <si>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</si>
  <si>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</si>
  <si>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</si>
  <si>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</si>
  <si>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</si>
  <si>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</si>
  <si>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</si>
  <si>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</si>
  <si>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</si>
  <si>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</si>
  <si>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</si>
  <si>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</si>
  <si>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</si>
  <si>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</si>
  <si>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</si>
  <si>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</si>
  <si>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</si>
  <si>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</si>
  <si>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</si>
  <si>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</si>
  <si>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</si>
  <si>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</si>
  <si>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</si>
  <si>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</si>
  <si>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</si>
  <si>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</si>
  <si>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</si>
  <si>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</si>
  <si>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</si>
  <si>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</si>
  <si>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</si>
  <si>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</si>
  <si>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</si>
  <si>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</si>
  <si>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</si>
  <si>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</si>
  <si>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</si>
  <si>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</si>
  <si>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</si>
  <si>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</si>
  <si>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</si>
  <si>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</si>
  <si>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</si>
  <si>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</si>
  <si>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</si>
  <si>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</si>
  <si>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</si>
  <si>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</si>
  <si>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</si>
  <si>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</si>
  <si>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</si>
  <si>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</si>
  <si>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</si>
  <si>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</si>
  <si>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</si>
  <si>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</si>
  <si>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</si>
  <si>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</si>
  <si>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</si>
  <si>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</si>
  <si>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</si>
  <si>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</si>
  <si>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</si>
  <si>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</si>
  <si>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</si>
  <si>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</si>
  <si>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</si>
  <si>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</si>
  <si>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</si>
  <si>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</si>
  <si>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</si>
  <si>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</si>
  <si>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</si>
  <si>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</si>
  <si>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</si>
  <si>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</si>
  <si>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</si>
  <si>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</si>
  <si>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</si>
  <si>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</si>
  <si>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</si>
  <si>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</si>
  <si>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</si>
  <si>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</si>
  <si>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</si>
  <si>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</si>
  <si>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</si>
  <si>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</si>
  <si>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</si>
  <si>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</si>
  <si>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</si>
  <si>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</si>
  <si>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</si>
  <si>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</si>
  <si>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</si>
  <si>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</si>
  <si>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</si>
  <si>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</si>
  <si>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</si>
  <si>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</si>
  <si>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</si>
  <si>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</si>
  <si>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</si>
  <si>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</si>
  <si>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</si>
  <si>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</si>
  <si>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</si>
  <si>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</si>
  <si>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</si>
  <si>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</si>
  <si>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</si>
  <si>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</si>
  <si>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</si>
  <si>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</si>
  <si>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</si>
  <si>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</si>
  <si>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</si>
  <si>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</si>
  <si>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</si>
  <si>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</si>
  <si>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</si>
  <si>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</si>
  <si>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</si>
  <si>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</si>
  <si>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</si>
  <si>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</si>
  <si>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</si>
  <si>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</si>
  <si>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</si>
  <si>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</si>
  <si>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</si>
  <si>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</si>
  <si>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</si>
  <si>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</si>
  <si>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</si>
  <si>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</si>
  <si>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</si>
  <si>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</si>
  <si>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</si>
  <si>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</si>
  <si>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</si>
  <si>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</si>
  <si>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</si>
  <si>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</si>
  <si>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</si>
  <si>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</si>
  <si>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</si>
  <si>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</si>
  <si>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</si>
  <si>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</si>
  <si>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</si>
  <si>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</si>
  <si>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</si>
  <si>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</si>
  <si>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</si>
  <si>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</si>
  <si>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</si>
  <si>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</si>
  <si>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</si>
  <si>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</si>
  <si>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</si>
  <si>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</si>
  <si>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</si>
  <si>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</si>
  <si>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</si>
  <si>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</si>
  <si>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</si>
  <si>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</si>
  <si>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</si>
  <si>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</si>
  <si>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</si>
  <si>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</si>
  <si>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</si>
  <si>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</si>
  <si>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</si>
  <si>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</si>
  <si>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</si>
  <si>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</si>
  <si>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</si>
  <si>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</si>
  <si>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</si>
  <si>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</si>
  <si>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</si>
  <si>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</si>
  <si>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</si>
  <si>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</si>
  <si>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</si>
  <si>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</si>
  <si>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</si>
  <si>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</si>
  <si>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</si>
  <si>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</si>
  <si>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</si>
  <si>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</si>
  <si>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</si>
  <si>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</si>
  <si>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</si>
  <si>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</si>
  <si>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</si>
  <si>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</si>
  <si>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</si>
  <si>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</si>
  <si>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</si>
  <si>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</si>
  <si>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</si>
  <si>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</si>
  <si>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</si>
  <si>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</si>
  <si>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</si>
  <si>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</si>
  <si>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</si>
  <si>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</si>
  <si>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</si>
  <si>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</si>
  <si>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</si>
  <si>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</si>
  <si>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</si>
  <si>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</si>
  <si>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</si>
  <si>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</si>
  <si>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</si>
  <si>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</si>
  <si>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</si>
  <si>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</si>
  <si>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</si>
  <si>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</si>
  <si>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</si>
  <si>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</si>
  <si>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</si>
  <si>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</si>
  <si>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</si>
  <si>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</si>
  <si>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</si>
  <si>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</si>
  <si>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</si>
  <si>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</si>
  <si>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</si>
  <si>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</si>
  <si>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</si>
  <si>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</si>
  <si>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</si>
  <si>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</si>
  <si>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</si>
  <si>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</si>
  <si>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</si>
  <si>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</si>
  <si>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</si>
  <si>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</si>
  <si>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</si>
  <si>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</si>
  <si>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</si>
  <si>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</si>
  <si>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</si>
  <si>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</si>
  <si>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</si>
  <si>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</si>
  <si>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</si>
  <si>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</si>
  <si>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</si>
  <si>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</si>
  <si>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</si>
  <si>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</si>
  <si>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</si>
  <si>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</si>
  <si>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</si>
  <si>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</si>
  <si>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</si>
  <si>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</si>
  <si>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</si>
  <si>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</si>
  <si>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</si>
  <si>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</si>
  <si>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</si>
  <si>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</si>
  <si>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</si>
  <si>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</si>
  <si>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</si>
  <si>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</si>
  <si>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</si>
  <si>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</si>
  <si>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</si>
  <si>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</si>
  <si>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</si>
  <si>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</si>
  <si>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</si>
  <si>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</si>
  <si>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</si>
  <si>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</si>
  <si>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</si>
  <si>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</si>
  <si>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</si>
  <si>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</si>
  <si>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</si>
  <si>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</si>
  <si>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</si>
  <si>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</si>
  <si>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</si>
  <si>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</si>
  <si>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</si>
  <si>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</si>
  <si>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</si>
  <si>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</si>
  <si>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</si>
  <si>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</si>
  <si>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</si>
  <si>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</si>
  <si>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</si>
  <si>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</si>
  <si>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</si>
  <si>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</si>
  <si>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</si>
  <si>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</si>
  <si>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</si>
  <si>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</si>
  <si>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</si>
  <si>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</si>
  <si>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</si>
  <si>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</si>
  <si>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</si>
  <si>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</si>
  <si>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</si>
  <si>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</si>
  <si>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</si>
  <si>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</si>
  <si>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</si>
  <si>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</si>
  <si>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</si>
  <si>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</si>
  <si>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</si>
  <si>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</si>
  <si>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</si>
  <si>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</si>
  <si>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</si>
  <si>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</si>
  <si>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</si>
  <si>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</si>
  <si>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</si>
  <si>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</si>
  <si>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</si>
  <si>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</si>
  <si>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</si>
  <si>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</si>
  <si>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</si>
  <si>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</si>
  <si>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</si>
  <si>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</si>
  <si>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</si>
  <si>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</si>
  <si>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</si>
  <si>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</si>
  <si>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</si>
  <si>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</si>
  <si>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</si>
  <si>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</si>
  <si>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</si>
  <si>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</si>
  <si>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</si>
  <si>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</si>
  <si>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</si>
  <si>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</si>
  <si>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</si>
  <si>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</si>
  <si>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</si>
  <si>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</si>
  <si>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</si>
  <si>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</si>
  <si>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</si>
  <si>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</si>
  <si>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</si>
  <si>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</si>
  <si>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</si>
  <si>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</si>
  <si>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</si>
  <si>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</si>
  <si>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</si>
  <si>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</si>
  <si>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</si>
  <si>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</si>
  <si>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</si>
  <si>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</si>
  <si>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</si>
  <si>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</si>
  <si>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</si>
  <si>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</si>
  <si>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</si>
  <si>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</si>
  <si>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</si>
  <si>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</si>
  <si>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</si>
  <si>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</si>
  <si>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</si>
  <si>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</si>
  <si>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</si>
  <si>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</si>
  <si>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</si>
  <si>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</si>
  <si>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</si>
  <si>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</si>
  <si>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</si>
  <si>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</si>
  <si>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</si>
  <si>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</si>
  <si>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</si>
  <si>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</si>
  <si>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</si>
  <si>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</si>
  <si>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</si>
  <si>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</si>
  <si>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</si>
  <si>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</si>
  <si>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</si>
  <si>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</si>
  <si>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</si>
  <si>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</si>
  <si>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</si>
  <si>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</si>
  <si>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</si>
  <si>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</si>
  <si>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</si>
  <si>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</si>
  <si>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</si>
  <si>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</si>
  <si>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</si>
  <si>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</si>
  <si>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</si>
  <si>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</si>
  <si>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</si>
  <si>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</si>
  <si>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</si>
  <si>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</si>
  <si>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</si>
  <si>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</si>
  <si>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</si>
  <si>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</si>
  <si>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</si>
  <si>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</si>
  <si>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</si>
  <si>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</si>
  <si>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</si>
  <si>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</si>
  <si>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</si>
  <si>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</si>
  <si>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</si>
  <si>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</si>
  <si>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</si>
  <si>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</si>
  <si>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</si>
  <si>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</si>
  <si>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</si>
  <si>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</si>
  <si>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</si>
  <si>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</si>
  <si>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</si>
  <si>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</si>
  <si>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</si>
  <si>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</si>
  <si>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</si>
  <si>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</si>
  <si>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</si>
  <si>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</si>
  <si>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</si>
  <si>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</si>
  <si>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</si>
  <si>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</si>
  <si>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</si>
  <si>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</si>
  <si>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</si>
  <si>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</si>
  <si>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</si>
  <si>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</si>
  <si>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</si>
  <si>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</si>
  <si>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</si>
  <si>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</si>
  <si>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</si>
  <si>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</si>
  <si>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</si>
  <si>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</si>
  <si>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</si>
  <si>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</si>
  <si>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</si>
  <si>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</si>
  <si>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</si>
  <si>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</si>
  <si>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</si>
  <si>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</si>
  <si>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</si>
  <si>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</si>
  <si>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</si>
  <si>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</si>
  <si>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</si>
  <si>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</si>
  <si>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</si>
  <si>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</si>
  <si>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</si>
  <si>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</si>
  <si>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</si>
  <si>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</si>
  <si>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</si>
  <si>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</si>
  <si>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</si>
  <si>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</si>
  <si>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</si>
  <si>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</si>
  <si>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</si>
  <si>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</si>
  <si>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</si>
  <si>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</si>
  <si>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</si>
  <si>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</si>
  <si>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</si>
  <si>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</si>
  <si>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</si>
  <si>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</si>
  <si>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</si>
  <si>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</si>
  <si>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</si>
  <si>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</si>
  <si>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</si>
  <si>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</si>
  <si>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</si>
  <si>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</si>
  <si>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</si>
  <si>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</si>
  <si>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</si>
  <si>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</si>
  <si>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</si>
  <si>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</si>
  <si>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</si>
  <si>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</si>
  <si>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</si>
  <si>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</si>
  <si>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</si>
  <si>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</si>
  <si>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</si>
  <si>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</si>
  <si>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</si>
  <si>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</si>
  <si>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</si>
  <si>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</si>
  <si>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</si>
  <si>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</si>
  <si>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</si>
  <si>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</si>
  <si>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</si>
  <si>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</si>
  <si>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</si>
  <si>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</si>
  <si>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</si>
  <si>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</si>
  <si>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</si>
  <si>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</si>
  <si>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</si>
  <si>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</si>
  <si>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</si>
  <si>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</si>
  <si>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</si>
  <si>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</si>
  <si>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</si>
  <si>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</si>
  <si>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</si>
  <si>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</si>
  <si>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</si>
  <si>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</si>
  <si>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</si>
  <si>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</si>
  <si>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</si>
  <si>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</si>
  <si>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</si>
  <si>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</si>
  <si>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</si>
  <si>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</si>
  <si>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</si>
  <si>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</si>
  <si>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</si>
  <si>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</si>
  <si>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</si>
  <si>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</si>
  <si>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</si>
  <si>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</si>
  <si>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</si>
  <si>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</si>
  <si>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</si>
  <si>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</si>
  <si>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</si>
  <si>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</si>
  <si>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</si>
  <si>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</si>
  <si>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</si>
  <si>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</si>
  <si>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</si>
  <si>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</si>
  <si>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</si>
  <si>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</si>
  <si>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</si>
  <si>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</si>
  <si>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</si>
  <si>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</si>
  <si>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</si>
  <si>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</si>
  <si>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</si>
  <si>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</si>
  <si>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</si>
  <si>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</si>
  <si>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</si>
  <si>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</si>
  <si>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</si>
  <si>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</si>
  <si>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</si>
  <si>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</si>
  <si>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</si>
  <si>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</si>
  <si>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</si>
  <si>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</si>
  <si>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</si>
  <si>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</si>
  <si>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</si>
  <si>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</si>
  <si>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</si>
  <si>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</si>
  <si>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</si>
  <si>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</si>
  <si>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</si>
  <si>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</si>
  <si>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</si>
  <si>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</si>
  <si>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</si>
  <si>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</si>
  <si>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</si>
  <si>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</si>
  <si>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</si>
  <si>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</si>
  <si>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</si>
  <si>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</si>
  <si>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</si>
  <si>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</si>
  <si>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</si>
  <si>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</si>
  <si>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</si>
  <si>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</si>
  <si>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</si>
  <si>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</si>
  <si>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</si>
  <si>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</si>
  <si>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</si>
  <si>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</si>
  <si>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</si>
  <si>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</si>
  <si>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</si>
  <si>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</si>
  <si>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</si>
  <si>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</si>
  <si>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</si>
  <si>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</si>
  <si>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</si>
  <si>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</si>
  <si>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</si>
  <si>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</si>
  <si>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</si>
  <si>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</si>
  <si>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</si>
  <si>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</si>
  <si>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</si>
  <si>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</si>
  <si>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</si>
  <si>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</si>
  <si>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</si>
  <si>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</si>
  <si>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</si>
  <si>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</si>
  <si>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</si>
  <si>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</si>
  <si>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</si>
  <si>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</si>
  <si>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</si>
  <si>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</si>
  <si>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</si>
  <si>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</si>
  <si>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</si>
  <si>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</si>
  <si>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</si>
  <si>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</si>
  <si>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</si>
  <si>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</si>
  <si>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</si>
  <si>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</si>
  <si>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</si>
  <si>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</si>
  <si>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</si>
  <si>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</si>
  <si>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</si>
  <si>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</si>
  <si>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</si>
  <si>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</si>
  <si>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</si>
  <si>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</si>
  <si>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</si>
  <si>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</si>
  <si>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</si>
  <si>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</si>
  <si>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</si>
  <si>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</si>
  <si>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</si>
  <si>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</si>
  <si>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</si>
  <si>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</si>
  <si>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</si>
  <si>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</si>
  <si>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</si>
  <si>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</si>
  <si>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</si>
  <si>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</si>
  <si>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</si>
  <si>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</si>
  <si>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</si>
  <si>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</si>
  <si>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</si>
  <si>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</si>
  <si>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</si>
  <si>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</si>
  <si>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</si>
  <si>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</si>
  <si>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</si>
  <si>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</si>
  <si>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</si>
  <si>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</si>
  <si>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</si>
  <si>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</si>
  <si>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</si>
  <si>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</si>
  <si>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</si>
  <si>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</si>
  <si>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</si>
  <si>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</si>
  <si>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</si>
  <si>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</si>
  <si>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</si>
  <si>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</si>
  <si>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</si>
  <si>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</si>
  <si>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</si>
  <si>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</si>
  <si>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</si>
  <si>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</si>
  <si>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</si>
  <si>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</si>
  <si>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</si>
  <si>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</si>
  <si>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</si>
  <si>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</si>
  <si>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</si>
  <si>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</si>
  <si>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</si>
  <si>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</si>
  <si>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</si>
  <si>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</si>
  <si>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</si>
  <si>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</si>
  <si>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</si>
  <si>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</si>
  <si>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</si>
  <si>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</si>
  <si>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</si>
  <si>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</si>
  <si>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</si>
  <si>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</si>
  <si>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</si>
  <si>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</si>
  <si>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</si>
  <si>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</si>
  <si>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</si>
  <si>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</si>
  <si>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</si>
  <si>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</si>
  <si>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</si>
  <si>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</si>
  <si>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</si>
  <si>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</si>
  <si>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</si>
  <si>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</si>
  <si>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</si>
  <si>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</si>
  <si>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</si>
  <si>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</si>
  <si>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</si>
  <si>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</si>
  <si>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</si>
  <si>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</si>
  <si>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</si>
  <si>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</si>
  <si>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</si>
  <si>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</si>
  <si>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</si>
  <si>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</si>
  <si>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</si>
  <si>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</si>
  <si>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</si>
  <si>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</si>
  <si>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</si>
  <si>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</si>
  <si>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</si>
  <si>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</si>
  <si>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</si>
  <si>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</si>
  <si>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</si>
  <si>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</si>
  <si>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</si>
  <si>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</si>
  <si>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</si>
  <si>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</si>
  <si>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</si>
  <si>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</si>
  <si>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</si>
  <si>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</si>
  <si>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</si>
  <si>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</si>
  <si>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</si>
  <si>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</si>
  <si>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</si>
  <si>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</si>
  <si>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</si>
  <si>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</si>
  <si>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</si>
  <si>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</si>
  <si>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</si>
  <si>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</si>
  <si>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</si>
  <si>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</si>
  <si>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</si>
  <si>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</si>
  <si>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</si>
  <si>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</si>
  <si>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</si>
  <si>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</si>
  <si>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</si>
  <si>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</si>
  <si>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</si>
  <si>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</si>
  <si>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</si>
  <si>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</si>
  <si>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</si>
  <si>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</si>
  <si>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</si>
  <si>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</si>
  <si>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</si>
  <si>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</si>
  <si>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</si>
  <si>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</si>
  <si>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</si>
  <si>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</si>
  <si>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</si>
  <si>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</si>
  <si>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</si>
  <si>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</si>
  <si>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</si>
  <si>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</si>
  <si>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</si>
  <si>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</si>
  <si>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</si>
  <si>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</si>
  <si>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</si>
  <si>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</si>
  <si>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</si>
  <si>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</si>
  <si>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</si>
  <si>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</si>
  <si>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</si>
  <si>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</si>
  <si>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</si>
  <si>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</si>
  <si>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</si>
  <si>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</si>
  <si>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</si>
  <si>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</si>
  <si>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</si>
  <si>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</si>
  <si>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</si>
  <si>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</si>
  <si>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</si>
  <si>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</si>
  <si>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</si>
  <si>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</si>
  <si>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</si>
  <si>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</si>
  <si>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</si>
  <si>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</si>
  <si>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</si>
  <si>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</si>
  <si>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</si>
  <si>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</si>
  <si>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</si>
  <si>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</si>
  <si>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</si>
  <si>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</si>
  <si>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</si>
  <si>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</si>
  <si>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</si>
  <si>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</si>
  <si>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</si>
  <si>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</si>
  <si>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</si>
  <si>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</si>
  <si>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</si>
  <si>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</si>
  <si>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</si>
  <si>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</si>
  <si>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</si>
  <si>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</si>
  <si>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</si>
  <si>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</si>
  <si>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</si>
  <si>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</si>
  <si>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</si>
  <si>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</si>
  <si>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</si>
  <si>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</si>
  <si>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</si>
  <si>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</si>
  <si>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</si>
  <si>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</si>
  <si>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</si>
  <si>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</si>
  <si>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</si>
  <si>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</si>
  <si>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</si>
  <si>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</si>
  <si>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</si>
  <si>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</si>
  <si>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</si>
  <si>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</si>
  <si>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</si>
  <si>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</si>
  <si>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</si>
  <si>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</si>
  <si>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</si>
  <si>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</si>
  <si>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</si>
  <si>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</si>
  <si>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</si>
  <si>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</si>
  <si>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</si>
  <si>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</si>
  <si>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</si>
  <si>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</si>
  <si>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</si>
  <si>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</si>
  <si>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</si>
  <si>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</si>
  <si>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</si>
  <si>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</si>
  <si>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</si>
  <si>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</si>
  <si>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</si>
  <si>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</si>
  <si>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</si>
  <si>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</si>
  <si>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</si>
  <si>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</si>
  <si>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</si>
  <si>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</si>
  <si>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</si>
  <si>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</si>
  <si>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</si>
  <si>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</si>
  <si>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</si>
  <si>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</si>
  <si>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</si>
  <si>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</si>
  <si>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</si>
  <si>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</si>
  <si>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</si>
  <si>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</si>
  <si>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</si>
  <si>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</si>
  <si>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</si>
  <si>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</si>
  <si>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</si>
  <si>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</si>
  <si>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</si>
  <si>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</si>
  <si>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</si>
  <si>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</si>
  <si>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</si>
  <si>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</si>
  <si>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</si>
  <si>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</si>
  <si>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</si>
  <si>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</si>
  <si>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</si>
  <si>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</si>
  <si>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</si>
  <si>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</si>
  <si>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</si>
  <si>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</si>
  <si>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</si>
  <si>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</si>
  <si>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</si>
  <si>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</si>
  <si>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</si>
  <si>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</si>
  <si>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</si>
  <si>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</si>
  <si>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</si>
  <si>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</si>
  <si>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</si>
  <si>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</si>
  <si>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</si>
  <si>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</si>
  <si>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</si>
  <si>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</si>
  <si>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</si>
  <si>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</si>
  <si>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</si>
  <si>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</si>
  <si>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</si>
  <si>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</si>
  <si>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</si>
  <si>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</si>
  <si>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</si>
  <si>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</si>
  <si>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</si>
  <si>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</si>
  <si>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</si>
  <si>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</si>
  <si>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</si>
  <si>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</si>
  <si>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</si>
  <si>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</si>
  <si>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</si>
  <si>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</si>
  <si>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</si>
  <si>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</si>
  <si>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</si>
  <si>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</si>
  <si>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</si>
  <si>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</si>
  <si>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</si>
  <si>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</si>
  <si>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</si>
  <si>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</si>
  <si>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</si>
  <si>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</si>
  <si>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</si>
  <si>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</si>
  <si>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</si>
  <si>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</si>
  <si>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</si>
  <si>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</si>
  <si>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</si>
  <si>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</si>
  <si>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</si>
  <si>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</si>
  <si>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</si>
  <si>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</si>
  <si>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</si>
  <si>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</si>
  <si>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</si>
  <si>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</si>
  <si>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</si>
  <si>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</si>
  <si>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</si>
  <si>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</si>
  <si>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</si>
  <si>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</si>
  <si>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</si>
  <si>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</si>
  <si>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</si>
  <si>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</si>
  <si>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</si>
  <si>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</si>
  <si>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</si>
  <si>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</si>
  <si>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</si>
  <si>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</si>
  <si>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</si>
  <si>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</si>
  <si>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</si>
  <si>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</si>
  <si>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</si>
  <si>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</si>
  <si>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</si>
  <si>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</si>
  <si>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</si>
  <si>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</si>
  <si>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</si>
  <si>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</si>
  <si>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</si>
  <si>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</si>
  <si>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</si>
  <si>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</si>
  <si>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</si>
  <si>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</si>
  <si>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</si>
  <si>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</si>
  <si>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</si>
  <si>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</si>
  <si>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</si>
  <si>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</si>
  <si>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</si>
  <si>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</si>
  <si>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</si>
  <si>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</si>
  <si>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</si>
  <si>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</si>
  <si>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</si>
  <si>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</si>
  <si>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</si>
  <si>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</si>
  <si>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</si>
  <si>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</si>
  <si>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</si>
  <si>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</si>
  <si>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</si>
  <si>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</si>
  <si>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</si>
  <si>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</si>
  <si>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</si>
  <si>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</si>
  <si>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</si>
  <si>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</si>
  <si>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</si>
  <si>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</si>
  <si>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</si>
  <si>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</si>
  <si>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</si>
  <si>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</si>
  <si>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</si>
  <si>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</si>
  <si>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</si>
  <si>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</si>
  <si>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</si>
  <si>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</si>
  <si>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</si>
  <si>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</si>
  <si>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</si>
  <si>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</si>
  <si>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</si>
  <si>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</si>
  <si>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</si>
  <si>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</si>
  <si>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</si>
  <si>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</si>
  <si>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</si>
  <si>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</si>
  <si>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</si>
  <si>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</si>
  <si>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</si>
  <si>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</si>
  <si>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</si>
  <si>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</si>
  <si>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</si>
  <si>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</si>
  <si>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</si>
  <si>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</si>
  <si>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</si>
  <si>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</si>
  <si>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</si>
  <si>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</si>
  <si>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</si>
  <si>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</si>
  <si>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</si>
  <si>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</si>
  <si>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</si>
  <si>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</si>
  <si>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</si>
  <si>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</si>
  <si>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</si>
  <si>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</si>
  <si>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</si>
  <si>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</si>
  <si>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</si>
  <si>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</si>
  <si>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</si>
  <si>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</si>
  <si>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</si>
  <si>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</si>
  <si>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</si>
  <si>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</si>
  <si>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</si>
  <si>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</si>
  <si>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</si>
  <si>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</si>
  <si>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</si>
  <si>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</si>
  <si>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</si>
  <si>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</si>
  <si>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</si>
  <si>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</si>
  <si>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</si>
  <si>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</si>
  <si>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</si>
  <si>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</si>
  <si>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</si>
  <si>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</si>
  <si>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</si>
  <si>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</si>
  <si>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</si>
  <si>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</si>
  <si>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</si>
  <si>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</si>
  <si>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</si>
  <si>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</si>
  <si>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</si>
  <si>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</si>
  <si>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</si>
  <si>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</si>
  <si>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</si>
  <si>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</si>
  <si>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</si>
  <si>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</si>
  <si>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</si>
  <si>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</si>
  <si>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</si>
  <si>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</si>
  <si>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</si>
  <si>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</si>
  <si>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</si>
  <si>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</si>
  <si>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</si>
  <si>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</si>
  <si>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</si>
  <si>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</si>
  <si>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</si>
  <si>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</si>
  <si>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</si>
  <si>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</si>
  <si>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</si>
  <si>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</si>
  <si>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</si>
  <si>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</si>
  <si>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</si>
  <si>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</si>
  <si>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</si>
  <si>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</si>
  <si>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</si>
  <si>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</si>
  <si>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</si>
  <si>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</si>
  <si>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</si>
  <si>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</si>
  <si>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</si>
  <si>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</si>
  <si>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</si>
  <si>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</si>
  <si>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</si>
  <si>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</si>
  <si>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</si>
  <si>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</si>
  <si>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</si>
  <si>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</si>
  <si>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</si>
  <si>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</si>
  <si>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</si>
  <si>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</si>
  <si>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</si>
  <si>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</si>
  <si>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</si>
  <si>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</si>
  <si>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</si>
  <si>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</si>
  <si>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</si>
  <si>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</si>
  <si>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</si>
  <si>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</si>
  <si>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</si>
  <si>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</si>
  <si>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</si>
  <si>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</si>
  <si>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</si>
  <si>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</si>
  <si>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</si>
  <si>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</si>
  <si>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</si>
  <si>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</si>
  <si>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</si>
  <si>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</si>
  <si>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</si>
  <si>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</si>
  <si>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</si>
  <si>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</si>
  <si>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</si>
  <si>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</si>
  <si>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</si>
  <si>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</si>
  <si>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</si>
  <si>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</si>
  <si>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</si>
  <si>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</si>
  <si>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</si>
  <si>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</si>
  <si>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</si>
  <si>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</si>
  <si>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</si>
  <si>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</si>
  <si>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</si>
  <si>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</si>
  <si>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</si>
  <si>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</si>
  <si>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</si>
  <si>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</si>
  <si>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</si>
  <si>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</si>
  <si>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</si>
  <si>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</si>
  <si>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</si>
  <si>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</si>
  <si>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</si>
  <si>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</si>
  <si>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</si>
  <si>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</si>
  <si>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</si>
  <si>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</si>
  <si>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</si>
  <si>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</si>
  <si>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</si>
  <si>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</si>
  <si>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</si>
  <si>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</si>
  <si>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</si>
  <si>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</si>
  <si>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</si>
  <si>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</si>
  <si>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</si>
  <si>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</si>
  <si>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</si>
  <si>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</si>
  <si>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</si>
  <si>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</si>
  <si>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</si>
  <si>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</si>
  <si>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</si>
  <si>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</si>
  <si>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</si>
  <si>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</si>
  <si>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</si>
  <si>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</si>
  <si>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</si>
  <si>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</si>
  <si>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</si>
  <si>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</si>
  <si>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</si>
  <si>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</si>
  <si>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</si>
  <si>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</si>
  <si>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</si>
  <si>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</si>
  <si>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</si>
  <si>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</si>
  <si>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</si>
  <si>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</si>
  <si>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</si>
  <si>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</si>
  <si>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</si>
  <si>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</si>
  <si>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</si>
  <si>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</si>
  <si>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</si>
  <si>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</si>
  <si>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</si>
  <si>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</si>
  <si>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</si>
  <si>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</si>
  <si>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</si>
  <si>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</si>
  <si>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</si>
  <si>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</si>
  <si>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</si>
  <si>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</si>
  <si>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</si>
  <si>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</si>
  <si>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</si>
  <si>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</si>
  <si>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</si>
  <si>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</si>
  <si>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</si>
  <si>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</si>
  <si>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</si>
  <si>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</si>
  <si>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</si>
  <si>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</si>
  <si>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</si>
  <si>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</si>
  <si>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</si>
  <si>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</si>
  <si>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</si>
  <si>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</si>
  <si>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</si>
  <si>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</si>
  <si>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</si>
  <si>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</si>
  <si>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</si>
  <si>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</si>
  <si>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</si>
  <si>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</si>
  <si>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</si>
  <si>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</si>
  <si>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</si>
  <si>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</si>
  <si>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</si>
  <si>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</si>
  <si>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</si>
  <si>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</si>
  <si>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</si>
  <si>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</si>
  <si>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</si>
  <si>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</si>
  <si>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</si>
  <si>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</si>
  <si>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</si>
  <si>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</si>
  <si>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</si>
  <si>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</si>
  <si>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</si>
  <si>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</si>
  <si>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</si>
  <si>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</si>
  <si>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</si>
  <si>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</si>
  <si>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</si>
  <si>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</si>
  <si>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</si>
  <si>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</si>
  <si>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</si>
  <si>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</si>
  <si>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</si>
  <si>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</si>
  <si>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</si>
  <si>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</si>
  <si>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</si>
  <si>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</si>
  <si>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</si>
  <si>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</si>
  <si>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</si>
  <si>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</si>
  <si>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</si>
  <si>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</si>
  <si>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</si>
  <si>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</si>
  <si>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</si>
  <si>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</si>
  <si>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</si>
  <si>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</si>
  <si>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</si>
  <si>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</si>
  <si>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</si>
  <si>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</si>
  <si>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</si>
  <si>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</si>
  <si>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</si>
  <si>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</si>
  <si>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</si>
  <si>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</si>
  <si>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</si>
  <si>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</si>
  <si>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</si>
  <si>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</si>
  <si>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</si>
  <si>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</si>
  <si>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</si>
  <si>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</si>
  <si>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</si>
  <si>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</si>
  <si>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</si>
  <si>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</si>
  <si>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</si>
  <si>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</si>
  <si>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</si>
  <si>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</si>
  <si>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</si>
  <si>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</si>
  <si>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</si>
  <si>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</si>
  <si>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</si>
  <si>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</si>
  <si>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</si>
  <si>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</si>
  <si>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</si>
  <si>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</si>
  <si>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</si>
  <si>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</si>
  <si>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</si>
  <si>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</si>
  <si>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</si>
  <si>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</si>
  <si>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</si>
  <si>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</si>
  <si>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</si>
  <si>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</si>
  <si>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</si>
  <si>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</si>
  <si>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</si>
  <si>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</si>
  <si>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</si>
  <si>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</si>
  <si>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</si>
  <si>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</si>
  <si>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</si>
  <si>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</si>
  <si>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</si>
  <si>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</si>
  <si>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</si>
  <si>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</si>
  <si>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</si>
  <si>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</si>
  <si>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</si>
  <si>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</si>
  <si>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</si>
  <si>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</si>
  <si>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</si>
  <si>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</si>
  <si>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</si>
  <si>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</si>
  <si>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</si>
  <si>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</si>
  <si>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</si>
  <si>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</si>
  <si>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</si>
  <si>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</si>
  <si>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</si>
  <si>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</si>
  <si>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</si>
  <si>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</si>
  <si>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</si>
  <si>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</si>
  <si>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</si>
  <si>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</si>
  <si>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</si>
  <si>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</si>
  <si>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</si>
  <si>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</si>
  <si>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</si>
  <si>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</si>
  <si>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</si>
  <si>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</si>
  <si>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</si>
  <si>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</si>
  <si>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</si>
  <si>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</si>
  <si>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</si>
  <si>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</si>
  <si>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</si>
  <si>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</si>
  <si>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</si>
  <si>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</si>
  <si>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</si>
  <si>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</si>
  <si>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</si>
  <si>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</si>
  <si>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</si>
  <si>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</si>
  <si>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</si>
  <si>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</si>
  <si>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</si>
  <si>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</si>
  <si>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</si>
  <si>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</si>
  <si>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</si>
  <si>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</si>
  <si>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</si>
  <si>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</si>
  <si>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</si>
  <si>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</si>
  <si>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</si>
  <si>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</si>
  <si>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</si>
  <si>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</si>
  <si>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</si>
  <si>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</si>
  <si>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</si>
  <si>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</si>
  <si>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</si>
  <si>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</si>
  <si>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</si>
  <si>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</si>
  <si>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</si>
  <si>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</si>
  <si>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</si>
  <si>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</si>
  <si>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</si>
  <si>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</si>
  <si>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</si>
  <si>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</si>
  <si>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</si>
  <si>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</si>
  <si>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</si>
  <si>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</si>
  <si>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</si>
  <si>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</si>
  <si>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</si>
  <si>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</si>
  <si>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</si>
  <si>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</si>
  <si>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</si>
  <si>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</si>
  <si>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</si>
  <si>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</si>
  <si>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</si>
  <si>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</si>
  <si>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</si>
  <si>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</si>
  <si>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</si>
  <si>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</si>
  <si>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</si>
  <si>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</si>
  <si>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</si>
  <si>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</si>
  <si>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</si>
  <si>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</si>
  <si>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</si>
  <si>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</si>
  <si>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</si>
  <si>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</si>
  <si>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</si>
  <si>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</si>
  <si>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</si>
  <si>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</si>
  <si>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</si>
  <si>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</si>
  <si>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</si>
  <si>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</si>
  <si>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</si>
  <si>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</si>
  <si>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</si>
  <si>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</si>
  <si>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</si>
  <si>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</si>
  <si>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</si>
  <si>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</si>
  <si>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</si>
  <si>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</si>
  <si>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</si>
  <si>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</si>
  <si>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</si>
  <si>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</si>
  <si>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</si>
  <si>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</si>
  <si>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</si>
  <si>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</si>
  <si>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</si>
  <si>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</si>
  <si>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</si>
  <si>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</si>
  <si>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</si>
  <si>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</si>
  <si>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</si>
  <si>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</si>
  <si>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</si>
  <si>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</si>
  <si>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</si>
  <si>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</si>
  <si>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</si>
  <si>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</si>
  <si>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</si>
  <si>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</si>
  <si>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</si>
  <si>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</si>
  <si>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</si>
  <si>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</si>
  <si>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</si>
  <si>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</si>
  <si>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</si>
  <si>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</si>
  <si>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</si>
  <si>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</si>
  <si>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</si>
  <si>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</si>
  <si>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</si>
  <si>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</si>
  <si>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</si>
  <si>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</si>
  <si>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</si>
  <si>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</si>
  <si>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</si>
  <si>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</si>
  <si>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</si>
  <si>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</si>
  <si>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</si>
  <si>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</si>
  <si>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</si>
  <si>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</si>
  <si>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</si>
  <si>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</si>
  <si>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</si>
  <si>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</si>
  <si>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</si>
  <si>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</si>
  <si>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</si>
  <si>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</si>
  <si>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</si>
  <si>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</si>
  <si>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</si>
  <si>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</si>
  <si>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</si>
  <si>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</si>
  <si>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</si>
  <si>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</si>
  <si>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</si>
  <si>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</si>
  <si>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</si>
  <si>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</si>
  <si>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</si>
  <si>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</si>
  <si>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</si>
  <si>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</si>
  <si>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</si>
  <si>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</si>
  <si>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</si>
  <si>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</si>
  <si>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</si>
  <si>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</si>
  <si>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</si>
  <si>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</si>
  <si>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</si>
  <si>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</si>
  <si>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</si>
  <si>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</si>
  <si>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</si>
  <si>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</si>
  <si>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</si>
  <si>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</si>
  <si>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</si>
  <si>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</si>
  <si>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</si>
  <si>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</si>
  <si>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</si>
  <si>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</si>
  <si>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</si>
  <si>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</si>
  <si>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</si>
  <si>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</si>
  <si>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</si>
  <si>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</si>
  <si>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</si>
  <si>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</si>
  <si>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</si>
  <si>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</si>
  <si>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</si>
  <si>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</si>
  <si>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</si>
  <si>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</si>
  <si>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</si>
  <si>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</si>
  <si>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</si>
  <si>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</si>
  <si>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</si>
  <si>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</si>
  <si>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</si>
  <si>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</si>
  <si>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</si>
  <si>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</si>
  <si>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</si>
  <si>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</si>
  <si>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</si>
  <si>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</si>
  <si>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</si>
  <si>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</si>
  <si>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</si>
  <si>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</si>
  <si>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</si>
  <si>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</si>
  <si>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</si>
  <si>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</si>
  <si>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</si>
  <si>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</si>
  <si>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</si>
  <si>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</si>
  <si>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</si>
  <si>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</si>
  <si>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</si>
  <si>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</si>
  <si>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</si>
  <si>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</si>
  <si>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</si>
  <si>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</si>
  <si>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</si>
  <si>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</si>
  <si>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</si>
  <si>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</si>
  <si>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</si>
  <si>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</si>
  <si>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</si>
  <si>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</si>
  <si>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</si>
  <si>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</si>
  <si>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</si>
  <si>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</si>
  <si>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</si>
  <si>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</si>
  <si>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</si>
  <si>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</si>
  <si>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</si>
  <si>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</si>
  <si>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</si>
  <si>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</si>
  <si>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</si>
  <si>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</si>
  <si>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</si>
  <si>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</si>
  <si>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</si>
  <si>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</si>
  <si>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</si>
  <si>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</si>
  <si>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</si>
  <si>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</si>
  <si>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</si>
  <si>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</si>
  <si>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</si>
  <si>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</si>
  <si>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</si>
  <si>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</si>
  <si>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</si>
  <si>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</si>
  <si>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</si>
  <si>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</si>
  <si>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</si>
  <si>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</si>
  <si>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</si>
  <si>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</si>
  <si>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</si>
  <si>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</si>
  <si>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</si>
  <si>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</si>
  <si>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</si>
  <si>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</si>
  <si>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</si>
  <si>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</si>
  <si>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</si>
  <si>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</si>
  <si>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</si>
  <si>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</si>
  <si>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</si>
  <si>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</si>
  <si>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</si>
  <si>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</si>
  <si>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</si>
  <si>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</si>
  <si>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</si>
  <si>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</si>
  <si>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</si>
  <si>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</si>
  <si>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</si>
  <si>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</si>
  <si>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</si>
  <si>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</si>
  <si>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</si>
  <si>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</si>
  <si>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</si>
  <si>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</si>
  <si>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</si>
  <si>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</si>
  <si>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</si>
  <si>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</si>
  <si>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</si>
  <si>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</si>
  <si>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</si>
  <si>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</si>
  <si>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</si>
  <si>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</si>
  <si>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</si>
  <si>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</si>
  <si>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</si>
  <si>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</si>
  <si>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</si>
  <si>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</si>
  <si>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</si>
  <si>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</si>
  <si>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</si>
  <si>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</si>
  <si>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</si>
  <si>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</si>
  <si>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</si>
  <si>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</si>
  <si>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</si>
  <si>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</si>
  <si>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</si>
  <si>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</si>
  <si>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</si>
  <si>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</si>
  <si>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</si>
  <si>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</si>
  <si>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</si>
  <si>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</si>
  <si>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</si>
  <si>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</si>
  <si>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</si>
  <si>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</si>
  <si>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</si>
  <si>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</si>
  <si>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</si>
  <si>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</si>
  <si>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</si>
  <si>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</si>
  <si>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</si>
  <si>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</si>
  <si>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</si>
  <si>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</si>
  <si>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</si>
  <si>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</si>
  <si>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</si>
  <si>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</si>
  <si>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</si>
  <si>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</si>
  <si>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</si>
  <si>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</si>
  <si>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</si>
  <si>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</si>
  <si>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</si>
  <si>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</si>
  <si>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</si>
  <si>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</si>
  <si>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</si>
  <si>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</si>
  <si>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</si>
  <si>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</si>
  <si>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</si>
  <si>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</si>
  <si>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</si>
  <si>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</si>
  <si>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</si>
  <si>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</si>
  <si>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</si>
  <si>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</si>
  <si>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</si>
  <si>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</si>
  <si>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</si>
  <si>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</si>
  <si>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</si>
  <si>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</si>
  <si>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</si>
  <si>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</si>
  <si>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</si>
  <si>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</si>
  <si>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</si>
  <si>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</si>
  <si>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</si>
  <si>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</si>
  <si>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</si>
  <si>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</si>
  <si>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</si>
  <si>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</si>
  <si>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</si>
  <si>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</si>
  <si>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</si>
  <si>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</si>
  <si>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</si>
  <si>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</si>
  <si>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</si>
  <si>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</si>
  <si>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</si>
  <si>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</si>
  <si>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</si>
  <si>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</si>
  <si>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</si>
  <si>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</si>
  <si>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</si>
  <si>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</si>
  <si>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</si>
  <si>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</si>
  <si>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</si>
  <si>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</si>
  <si>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</si>
  <si>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</si>
  <si>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</si>
  <si>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</si>
  <si>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</si>
  <si>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</si>
  <si>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</si>
  <si>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</si>
  <si>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</si>
  <si>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</si>
  <si>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</si>
  <si>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</si>
  <si>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</si>
  <si>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</si>
  <si>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</si>
  <si>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</si>
  <si>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</si>
  <si>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</si>
  <si>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</si>
  <si>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</si>
  <si>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</si>
  <si>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</si>
  <si>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</si>
  <si>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</si>
  <si>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</si>
  <si>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</si>
  <si>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</si>
  <si>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</si>
  <si>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</si>
  <si>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</si>
  <si>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</si>
  <si>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</si>
  <si>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</si>
  <si>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</si>
  <si>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</si>
  <si>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</si>
  <si>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</si>
  <si>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</si>
  <si>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</si>
  <si>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</si>
  <si>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</si>
  <si>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</si>
  <si>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</si>
  <si>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</si>
  <si>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</si>
  <si>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</si>
  <si>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</si>
  <si>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</si>
  <si>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</si>
  <si>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</si>
  <si>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</si>
  <si>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</si>
  <si>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</si>
  <si>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</si>
  <si>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</si>
  <si>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</si>
  <si>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</si>
  <si>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</si>
  <si>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</si>
  <si>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</si>
  <si>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</si>
  <si>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</si>
  <si>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</si>
  <si>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</si>
  <si>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</si>
  <si>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</si>
  <si>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</si>
  <si>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</si>
  <si>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</si>
  <si>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</si>
  <si>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</si>
  <si>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</si>
  <si>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</si>
  <si>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</si>
  <si>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</si>
  <si>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</si>
  <si>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</si>
  <si>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</si>
  <si>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</si>
  <si>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</si>
  <si>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</si>
  <si>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</si>
  <si>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</si>
  <si>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</si>
  <si>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</si>
  <si>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</si>
  <si>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</si>
  <si>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</si>
  <si>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</si>
  <si>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</si>
  <si>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</si>
  <si>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</si>
  <si>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</si>
  <si>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</si>
  <si>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</si>
  <si>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</si>
  <si>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</si>
  <si>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</si>
  <si>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</si>
  <si>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</si>
  <si>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</si>
  <si>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</si>
  <si>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</si>
  <si>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</si>
  <si>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</si>
  <si>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</si>
  <si>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</si>
  <si>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</si>
  <si>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</si>
  <si>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</si>
  <si>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</si>
  <si>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</si>
  <si>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</si>
  <si>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</si>
  <si>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</si>
  <si>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</si>
  <si>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</si>
  <si>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</si>
  <si>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</si>
  <si>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</si>
  <si>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</si>
  <si>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</si>
  <si>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</si>
  <si>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</si>
  <si>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</si>
  <si>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</si>
  <si>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</si>
  <si>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</si>
  <si>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</si>
  <si>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</si>
  <si>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</si>
  <si>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</si>
  <si>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</si>
  <si>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</si>
  <si>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</si>
  <si>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</si>
  <si>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</si>
  <si>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</si>
  <si>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</si>
  <si>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</si>
  <si>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</si>
  <si>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</si>
  <si>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</si>
  <si>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</si>
  <si>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</si>
  <si>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</si>
  <si>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</si>
  <si>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</si>
  <si>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</si>
  <si>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</si>
  <si>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</si>
  <si>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</si>
  <si>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</si>
  <si>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</si>
  <si>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</si>
  <si>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</si>
  <si>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</si>
  <si>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</si>
  <si>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</si>
  <si>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</si>
  <si>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</si>
  <si>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</si>
  <si>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</si>
  <si>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</si>
  <si>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</si>
  <si>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</si>
  <si>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</si>
  <si>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</si>
  <si>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</si>
  <si>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</si>
  <si>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</si>
  <si>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</si>
  <si>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</si>
  <si>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</si>
  <si>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</si>
  <si>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</si>
  <si>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</si>
  <si>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</si>
  <si>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</si>
  <si>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</si>
  <si>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</si>
  <si>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</si>
  <si>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</si>
  <si>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</si>
  <si>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</si>
  <si>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</si>
  <si>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</si>
  <si>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</si>
  <si>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</si>
  <si>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</si>
  <si>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</si>
  <si>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</si>
  <si>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</si>
  <si>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</si>
  <si>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</si>
  <si>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</si>
  <si>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</si>
  <si>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</si>
  <si>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</si>
  <si>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</si>
  <si>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</si>
  <si>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</si>
  <si>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</si>
  <si>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</si>
  <si>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</si>
  <si>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</si>
  <si>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</si>
  <si>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</si>
  <si>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</si>
  <si>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</si>
  <si>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</si>
  <si>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</si>
  <si>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</si>
  <si>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</si>
  <si>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</si>
  <si>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</si>
  <si>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</si>
  <si>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</si>
  <si>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</si>
  <si>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</si>
  <si>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</si>
  <si>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</si>
  <si>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</si>
  <si>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</si>
  <si>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</si>
  <si>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</si>
  <si>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</si>
  <si>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</si>
  <si>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</si>
  <si>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</si>
  <si>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</si>
  <si>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</si>
  <si>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</si>
  <si>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</si>
  <si>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</si>
  <si>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</si>
  <si>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</si>
  <si>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</si>
  <si>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</si>
  <si>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</si>
  <si>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</si>
  <si>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</si>
  <si>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</si>
  <si>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</si>
  <si>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</si>
  <si>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</si>
  <si>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</si>
  <si>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</si>
  <si>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</si>
  <si>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</si>
  <si>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</si>
  <si>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</si>
  <si>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</si>
  <si>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</si>
  <si>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</si>
  <si>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</si>
  <si>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</si>
  <si>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</si>
  <si>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</si>
  <si>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</si>
  <si>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</si>
  <si>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</si>
  <si>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</si>
  <si>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</si>
  <si>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</si>
  <si>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</si>
  <si>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</si>
  <si>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</si>
  <si>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</si>
  <si>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</si>
  <si>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</si>
  <si>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</si>
  <si>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</si>
  <si>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</si>
  <si>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</si>
  <si>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</si>
  <si>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</si>
  <si>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</si>
  <si>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</si>
  <si>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</si>
  <si>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</si>
  <si>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</si>
  <si>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</si>
  <si>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</si>
  <si>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</si>
  <si>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</si>
  <si>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</si>
  <si>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</si>
  <si>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</si>
  <si>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</si>
  <si>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</si>
  <si>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</si>
  <si>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</si>
  <si>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</si>
  <si>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</si>
  <si>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</si>
  <si>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</si>
  <si>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</si>
  <si>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</si>
  <si>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</si>
  <si>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</si>
  <si>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</si>
  <si>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</si>
  <si>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</si>
  <si>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</si>
  <si>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</si>
  <si>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</si>
  <si>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</si>
  <si>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</si>
  <si>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</si>
  <si>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</si>
  <si>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</si>
  <si>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</si>
  <si>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</si>
  <si>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</si>
  <si>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</si>
  <si>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</si>
  <si>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</si>
  <si>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</si>
  <si>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</si>
  <si>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</si>
  <si>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</si>
  <si>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</si>
  <si>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</si>
  <si>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</si>
  <si>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</si>
  <si>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</si>
  <si>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</si>
  <si>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</si>
  <si>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</si>
  <si>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</si>
  <si>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</si>
  <si>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</si>
  <si>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</si>
  <si>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</si>
  <si>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</si>
  <si>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</si>
  <si>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</si>
  <si>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</si>
  <si>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</si>
  <si>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</si>
  <si>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</si>
  <si>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</si>
  <si>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</si>
  <si>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</si>
  <si>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</si>
  <si>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</si>
  <si>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</si>
  <si>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</si>
  <si>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</si>
  <si>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</si>
  <si>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</si>
  <si>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</si>
  <si>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</si>
  <si>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</si>
  <si>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</si>
  <si>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</si>
  <si>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</si>
  <si>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</si>
  <si>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</si>
  <si>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</si>
  <si>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</si>
  <si>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</si>
  <si>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</si>
  <si>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</si>
  <si>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</si>
  <si>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</si>
  <si>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</si>
  <si>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</si>
  <si>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</si>
  <si>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</si>
  <si>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</si>
  <si>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</si>
  <si>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</si>
  <si>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</si>
  <si>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</si>
  <si>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</si>
  <si>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</si>
  <si>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</si>
  <si>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</si>
  <si>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</si>
  <si>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</si>
  <si>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</si>
  <si>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</si>
  <si>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</si>
  <si>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</si>
  <si>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</si>
  <si>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</si>
  <si>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</si>
  <si>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</si>
  <si>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</si>
  <si>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</si>
  <si>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</si>
  <si>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</si>
  <si>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</si>
  <si>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</si>
  <si>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</si>
  <si>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</si>
  <si>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</si>
  <si>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</si>
  <si>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</si>
  <si>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</si>
  <si>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</si>
  <si>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</si>
  <si>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</si>
  <si>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</si>
  <si>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</si>
  <si>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</si>
  <si>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</si>
  <si>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</si>
  <si>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</si>
  <si>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</si>
  <si>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</si>
  <si>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</si>
  <si>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</si>
  <si>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</si>
  <si>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</si>
  <si>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</si>
  <si>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</si>
  <si>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</si>
  <si>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</si>
  <si>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</si>
  <si>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</si>
  <si>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</si>
  <si>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</si>
  <si>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</si>
  <si>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</si>
  <si>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</si>
  <si>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</si>
  <si>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</si>
  <si>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</si>
  <si>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</si>
  <si>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</si>
  <si>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</si>
  <si>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</si>
  <si>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</si>
  <si>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</si>
  <si>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</si>
  <si>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</si>
  <si>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</si>
  <si>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</si>
  <si>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</si>
  <si>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</si>
  <si>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</si>
  <si>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</si>
  <si>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</si>
  <si>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</si>
  <si>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</si>
  <si>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</si>
  <si>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</si>
  <si>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</si>
  <si>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</si>
  <si>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</si>
  <si>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</si>
  <si>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</si>
  <si>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</si>
  <si>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</si>
  <si>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</si>
  <si>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</si>
  <si>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</si>
  <si>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</si>
  <si>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</si>
  <si>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</si>
  <si>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</si>
  <si>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</si>
  <si>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</si>
  <si>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</si>
  <si>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</si>
  <si>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</si>
  <si>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</si>
  <si>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</si>
  <si>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</si>
  <si>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</si>
  <si>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</si>
  <si>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</si>
  <si>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</si>
  <si>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</si>
  <si>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</si>
  <si>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</si>
  <si>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</si>
  <si>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</si>
  <si>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</si>
  <si>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</si>
  <si>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</si>
  <si>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</si>
  <si>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</si>
  <si>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</si>
  <si>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</si>
  <si>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</si>
  <si>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</si>
  <si>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</si>
  <si>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</si>
  <si>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</si>
  <si>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</si>
  <si>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</si>
  <si>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</si>
  <si>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</si>
  <si>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</si>
  <si>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</si>
  <si>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</si>
  <si>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</si>
  <si>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</si>
  <si>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</si>
  <si>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</si>
  <si>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</si>
  <si>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</si>
  <si>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</si>
  <si>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</si>
  <si>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</si>
  <si>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</si>
  <si>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</si>
  <si>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</si>
  <si>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</si>
  <si>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</si>
  <si>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</si>
  <si>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</si>
  <si>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</si>
  <si>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</si>
  <si>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</si>
  <si>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</si>
  <si>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</si>
  <si>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</si>
  <si>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</si>
  <si>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</si>
  <si>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</si>
  <si>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</si>
  <si>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</si>
  <si>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</si>
  <si>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</si>
  <si>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</si>
  <si>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</si>
  <si>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</si>
  <si>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</si>
  <si>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</si>
  <si>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</si>
  <si>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</si>
  <si>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</si>
  <si>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</si>
  <si>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</si>
  <si>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</si>
  <si>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</si>
  <si>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</si>
  <si>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</si>
  <si>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</si>
  <si>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</si>
  <si>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</si>
  <si>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</si>
  <si>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</si>
  <si>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</si>
  <si>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</si>
  <si>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</si>
  <si>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</si>
  <si>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</si>
  <si>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</si>
  <si>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</si>
  <si>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</si>
  <si>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</si>
  <si>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</si>
  <si>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</si>
  <si>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</si>
  <si>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</si>
  <si>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</si>
  <si>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</si>
  <si>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</si>
  <si>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</si>
  <si>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</si>
  <si>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</si>
  <si>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</si>
  <si>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</si>
  <si>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</si>
  <si>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</si>
  <si>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</si>
  <si>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</si>
  <si>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</si>
  <si>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</si>
  <si>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</si>
  <si>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</si>
  <si>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</si>
  <si>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</si>
  <si>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</si>
  <si>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</si>
  <si>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</si>
  <si>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</si>
  <si>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</si>
  <si>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</si>
  <si>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</si>
  <si>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</si>
  <si>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</si>
  <si>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</si>
  <si>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</si>
  <si>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</si>
  <si>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</si>
  <si>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</si>
  <si>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</si>
  <si>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</si>
  <si>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</si>
  <si>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</si>
  <si>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</si>
  <si>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</si>
  <si>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</si>
  <si>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</si>
  <si>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</si>
  <si>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</si>
  <si>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</si>
  <si>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</si>
  <si>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</si>
  <si>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</si>
  <si>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</si>
  <si>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</si>
  <si>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</si>
  <si>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</si>
  <si>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</si>
  <si>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</si>
  <si>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</si>
  <si>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</si>
  <si>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</si>
  <si>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</si>
  <si>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</si>
  <si>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</si>
  <si>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</si>
  <si>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</si>
  <si>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</si>
  <si>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</si>
  <si>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</si>
  <si>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</si>
  <si>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</si>
  <si>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</si>
  <si>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</si>
  <si>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</si>
  <si>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</si>
  <si>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</si>
  <si>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</si>
  <si>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</si>
  <si>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</si>
  <si>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</si>
  <si>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</si>
  <si>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</si>
  <si>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</si>
  <si>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</si>
  <si>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</si>
  <si>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</si>
  <si>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</si>
  <si>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</si>
  <si>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</si>
  <si>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</si>
  <si>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</si>
  <si>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</si>
  <si>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</si>
  <si>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</si>
  <si>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</si>
  <si>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</si>
  <si>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</si>
  <si>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</si>
  <si>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</si>
  <si>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</si>
  <si>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</si>
  <si>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</si>
  <si>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</si>
  <si>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</si>
  <si>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</si>
  <si>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</si>
  <si>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</si>
  <si>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</si>
  <si>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</si>
  <si>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</si>
  <si>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</si>
  <si>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</si>
  <si>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</si>
  <si>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</si>
  <si>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</si>
  <si>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</si>
  <si>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</si>
  <si>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</si>
  <si>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</si>
  <si>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</si>
  <si>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</si>
  <si>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</si>
  <si>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</si>
  <si>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</si>
  <si>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</si>
  <si>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</si>
  <si>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</si>
  <si>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</si>
  <si>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</si>
  <si>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</si>
  <si>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</si>
  <si>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</si>
  <si>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</si>
  <si>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</si>
  <si>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</si>
  <si>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</si>
  <si>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</si>
  <si>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</si>
  <si>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</si>
  <si>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</si>
  <si>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</si>
  <si>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</si>
  <si>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</si>
  <si>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</si>
  <si>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</si>
  <si>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</si>
  <si>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</si>
  <si>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</si>
  <si>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</si>
  <si>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</si>
  <si>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</si>
  <si>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</si>
  <si>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</si>
  <si>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</si>
  <si>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</si>
  <si>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</si>
  <si>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</si>
  <si>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</si>
  <si>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</si>
  <si>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</si>
  <si>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</si>
  <si>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</si>
  <si>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</si>
  <si>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</si>
  <si>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</si>
  <si>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</si>
  <si>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</si>
  <si>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</si>
  <si>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</si>
  <si>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</si>
  <si>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</si>
  <si>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</si>
  <si>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</si>
  <si>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</si>
  <si>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</si>
  <si>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</si>
  <si>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</si>
  <si>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</si>
  <si>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</si>
  <si>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</si>
  <si>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</si>
  <si>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</si>
  <si>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</si>
  <si>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</si>
  <si>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</si>
  <si>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</si>
  <si>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</si>
  <si>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</si>
  <si>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</si>
  <si>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</si>
  <si>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</si>
  <si>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</si>
  <si>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</si>
  <si>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</si>
  <si>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</si>
  <si>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</si>
  <si>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</si>
  <si>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</si>
  <si>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</si>
  <si>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</si>
  <si>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</si>
  <si>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</si>
  <si>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</si>
  <si>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</si>
  <si>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</si>
  <si>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</si>
  <si>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</si>
  <si>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</si>
  <si>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</si>
  <si>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</si>
  <si>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</si>
  <si>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</si>
  <si>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</si>
  <si>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</si>
  <si>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</si>
  <si>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</si>
  <si>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</si>
  <si>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</si>
  <si>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</si>
  <si>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</si>
  <si>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</si>
  <si>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</si>
  <si>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</si>
  <si>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</si>
  <si>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</si>
  <si>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</si>
  <si>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</si>
  <si>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</si>
  <si>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</si>
  <si>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</si>
  <si>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</si>
  <si>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</si>
  <si>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</si>
  <si>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</si>
  <si>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</si>
  <si>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</si>
  <si>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</si>
  <si>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</si>
  <si>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</si>
  <si>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</si>
  <si>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</si>
  <si>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</si>
  <si>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</si>
  <si>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</si>
  <si>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</si>
  <si>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</si>
  <si>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</si>
  <si>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</si>
  <si>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</si>
  <si>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</si>
  <si>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</si>
  <si>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</si>
  <si>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</si>
  <si>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</si>
  <si>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</si>
  <si>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</si>
  <si>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</si>
  <si>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</si>
  <si>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</si>
  <si>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</si>
  <si>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</si>
  <si>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</si>
  <si>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</si>
  <si>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</si>
  <si>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</si>
  <si>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</si>
  <si>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</si>
  <si>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</si>
  <si>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</si>
  <si>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</si>
  <si>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</si>
  <si>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</si>
  <si>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</si>
  <si>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</si>
  <si>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</si>
  <si>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</si>
  <si>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</si>
  <si>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</si>
  <si>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</si>
  <si>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</si>
  <si>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</si>
  <si>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</si>
  <si>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</si>
  <si>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</si>
  <si>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</si>
  <si>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</si>
  <si>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</si>
  <si>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</si>
  <si>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</si>
  <si>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</si>
  <si>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</si>
  <si>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</si>
  <si>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</si>
  <si>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</si>
  <si>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</si>
  <si>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</si>
  <si>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</si>
  <si>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</si>
  <si>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</si>
  <si>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</si>
  <si>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</si>
  <si>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</si>
  <si>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</si>
  <si>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</si>
  <si>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</si>
  <si>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</si>
  <si>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</si>
  <si>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</si>
  <si>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</si>
  <si>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</si>
  <si>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</si>
  <si>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</si>
  <si>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</si>
  <si>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</si>
  <si>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</si>
  <si>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</si>
  <si>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</si>
  <si>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</si>
  <si>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</si>
  <si>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</si>
  <si>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</si>
  <si>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</si>
  <si>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</si>
  <si>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</si>
  <si>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</si>
  <si>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</si>
  <si>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</si>
  <si>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</si>
  <si>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</si>
  <si>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</si>
  <si>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</si>
  <si>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</si>
  <si>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</si>
  <si>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</si>
  <si>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</si>
  <si>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</si>
  <si>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</si>
  <si>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</si>
  <si>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</si>
  <si>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</si>
  <si>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</si>
  <si>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</si>
  <si>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</si>
  <si>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</si>
  <si>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</si>
  <si>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</si>
  <si>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</si>
  <si>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</si>
  <si>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</si>
  <si>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</si>
  <si>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</si>
  <si>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</si>
  <si>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</si>
  <si>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</si>
  <si>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</si>
  <si>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</si>
  <si>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</si>
  <si>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</si>
  <si>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</si>
  <si>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</si>
  <si>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</si>
  <si>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</si>
  <si>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</si>
  <si>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</si>
  <si>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</si>
  <si>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</si>
  <si>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</si>
  <si>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</si>
  <si>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</si>
  <si>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</si>
  <si>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</si>
  <si>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</si>
  <si>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</si>
  <si>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</si>
  <si>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</si>
  <si>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</si>
  <si>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</si>
  <si>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</si>
  <si>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</si>
  <si>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</si>
  <si>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</si>
  <si>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</si>
  <si>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</si>
  <si>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</si>
  <si>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</si>
  <si>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</si>
  <si>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</si>
  <si>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</si>
  <si>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</si>
  <si>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</si>
  <si>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</si>
  <si>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</si>
  <si>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</si>
  <si>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</si>
  <si>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</si>
  <si>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</si>
  <si>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</si>
  <si>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</si>
  <si>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</si>
  <si>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</si>
  <si>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</si>
  <si>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</si>
  <si>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</si>
  <si>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</si>
  <si>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</si>
  <si>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</si>
  <si>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</si>
  <si>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</si>
  <si>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</si>
  <si>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</si>
  <si>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</si>
  <si>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</si>
  <si>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</si>
  <si>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</si>
  <si>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</si>
  <si>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</si>
  <si>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</si>
  <si>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</si>
  <si>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</si>
  <si>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</si>
  <si>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</si>
  <si>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</si>
  <si>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</si>
  <si>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</si>
  <si>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</si>
  <si>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</si>
  <si>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</si>
  <si>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</si>
  <si>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</si>
  <si>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</si>
  <si>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</si>
  <si>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</si>
  <si>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</si>
  <si>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</si>
  <si>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</si>
  <si>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</si>
  <si>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</si>
  <si>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</si>
  <si>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</si>
  <si>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</si>
  <si>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</si>
  <si>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</si>
  <si>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</si>
  <si>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</si>
  <si>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</si>
  <si>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</si>
  <si>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</si>
  <si>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</si>
  <si>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</si>
  <si>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</si>
  <si>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</si>
  <si>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</si>
  <si>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</si>
  <si>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</si>
  <si>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</si>
  <si>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</si>
  <si>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</si>
  <si>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</si>
  <si>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</si>
  <si>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</si>
  <si>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</si>
  <si>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</si>
  <si>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</si>
  <si>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</si>
  <si>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</si>
  <si>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</si>
  <si>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</si>
  <si>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</si>
  <si>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</si>
  <si>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</si>
  <si>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</si>
  <si>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</si>
  <si>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</si>
  <si>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</si>
  <si>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</si>
  <si>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</si>
  <si>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</si>
  <si>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</si>
  <si>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</si>
  <si>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</si>
  <si>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</si>
  <si>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</si>
  <si>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</si>
  <si>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</si>
  <si>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</si>
  <si>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</si>
  <si>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</si>
  <si>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</si>
  <si>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</si>
  <si>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</si>
  <si>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</si>
  <si>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</si>
  <si>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</si>
  <si>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</si>
  <si>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</si>
  <si>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</si>
  <si>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</si>
  <si>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</si>
  <si>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</si>
  <si>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</si>
  <si>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</si>
  <si>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</si>
  <si>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</si>
  <si>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</si>
  <si>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</si>
  <si>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</si>
  <si>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</si>
  <si>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</si>
  <si>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</si>
  <si>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</si>
  <si>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</si>
  <si>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</si>
  <si>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</si>
  <si>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</si>
  <si>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</si>
  <si>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</si>
  <si>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</si>
  <si>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</si>
  <si>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</si>
  <si>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</si>
  <si>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</si>
  <si>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</si>
  <si>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</si>
  <si>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</si>
  <si>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</si>
  <si>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</si>
  <si>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</si>
  <si>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</si>
  <si>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</si>
  <si>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</si>
  <si>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</si>
  <si>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</si>
  <si>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</si>
  <si>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</si>
  <si>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</si>
  <si>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</si>
  <si>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</si>
  <si>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</si>
  <si>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</si>
  <si>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</si>
  <si>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</si>
  <si>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</si>
  <si>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</si>
  <si>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</si>
  <si>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</si>
  <si>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</si>
  <si>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</si>
  <si>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</si>
  <si>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</si>
  <si>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</si>
  <si>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</si>
  <si>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</si>
  <si>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</si>
  <si>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</si>
  <si>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</si>
  <si>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</si>
  <si>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</si>
  <si>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</si>
  <si>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</si>
  <si>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</si>
  <si>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</si>
  <si>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</si>
  <si>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</si>
  <si>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</si>
  <si>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</si>
  <si>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</si>
  <si>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</si>
  <si>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</si>
  <si>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</si>
  <si>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</si>
  <si>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</si>
  <si>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</si>
  <si>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</si>
  <si>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</si>
  <si>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</si>
  <si>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</si>
  <si>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</si>
  <si>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</si>
  <si>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</si>
  <si>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</si>
  <si>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</si>
  <si>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</si>
  <si>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</si>
  <si>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</si>
  <si>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</si>
  <si>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</si>
  <si>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</si>
  <si>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</si>
  <si>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</si>
  <si>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</si>
  <si>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</si>
  <si>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</si>
  <si>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</si>
  <si>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</si>
  <si>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</si>
  <si>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</si>
  <si>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</si>
  <si>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</si>
  <si>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</si>
  <si>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</si>
  <si>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</si>
  <si>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</si>
  <si>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</si>
  <si>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</si>
  <si>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</si>
  <si>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</si>
  <si>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</si>
  <si>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</si>
  <si>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</si>
  <si>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</si>
  <si>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</si>
  <si>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</si>
  <si>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</si>
  <si>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</si>
  <si>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</si>
  <si>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</si>
  <si>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</si>
  <si>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</si>
  <si>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</si>
  <si>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</si>
  <si>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</si>
  <si>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</si>
  <si>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</si>
  <si>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</si>
  <si>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</si>
  <si>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</si>
  <si>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</si>
  <si>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</si>
  <si>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</si>
  <si>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</si>
  <si>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</si>
  <si>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</si>
  <si>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</si>
  <si>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</si>
  <si>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</si>
  <si>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</si>
  <si>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</si>
  <si>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</si>
  <si>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</si>
  <si>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</si>
  <si>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</si>
  <si>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</si>
  <si>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</si>
  <si>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</si>
  <si>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</si>
  <si>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</si>
  <si>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</si>
  <si>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</si>
  <si>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</si>
  <si>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</si>
  <si>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</si>
  <si>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</si>
  <si>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</si>
  <si>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</si>
  <si>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</si>
  <si>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</si>
  <si>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</si>
  <si>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</si>
  <si>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</si>
  <si>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</si>
  <si>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</si>
  <si>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</si>
  <si>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</si>
  <si>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</si>
  <si>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</si>
  <si>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</si>
  <si>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</si>
  <si>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</si>
  <si>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</si>
  <si>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</si>
  <si>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</si>
  <si>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</si>
  <si>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</si>
  <si>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</si>
  <si>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</si>
  <si>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</si>
  <si>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</si>
  <si>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</si>
  <si>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</si>
  <si>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</si>
  <si>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</si>
  <si>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</si>
  <si>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</si>
  <si>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</si>
  <si>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</si>
  <si>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</si>
  <si>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</si>
  <si>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</si>
  <si>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</si>
  <si>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</si>
  <si>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</si>
  <si>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</si>
  <si>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</si>
  <si>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</si>
  <si>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</si>
  <si>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</si>
  <si>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</si>
  <si>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</si>
  <si>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</si>
  <si>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</si>
  <si>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</si>
  <si>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</si>
  <si>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</si>
  <si>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</si>
  <si>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</si>
  <si>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</si>
  <si>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</si>
  <si>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</si>
  <si>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</si>
  <si>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</si>
  <si>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</si>
  <si>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</si>
  <si>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</si>
  <si>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</si>
  <si>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</si>
  <si>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</si>
  <si>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</si>
  <si>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</si>
  <si>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</si>
  <si>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</si>
  <si>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</si>
  <si>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</si>
  <si>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</si>
  <si>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</si>
  <si>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</si>
  <si>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</si>
  <si>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</si>
  <si>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</si>
  <si>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</si>
  <si>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</si>
  <si>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</si>
  <si>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</si>
  <si>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</si>
  <si>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</si>
  <si>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</si>
  <si>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</si>
  <si>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</si>
  <si>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</si>
  <si>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</si>
  <si>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</si>
  <si>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</si>
  <si>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</si>
  <si>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</si>
  <si>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</si>
  <si>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</si>
  <si>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</si>
  <si>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</si>
  <si>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</si>
  <si>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</si>
  <si>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</si>
  <si>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</si>
  <si>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</si>
  <si>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</si>
  <si>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</si>
  <si>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</si>
  <si>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</si>
  <si>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</si>
  <si>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</si>
  <si>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</si>
  <si>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</si>
  <si>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</si>
  <si>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</si>
  <si>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</si>
  <si>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</si>
  <si>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</si>
  <si>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</si>
  <si>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</si>
  <si>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</si>
  <si>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</si>
  <si>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</si>
  <si>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</si>
  <si>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</si>
  <si>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</si>
  <si>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</si>
  <si>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</si>
  <si>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</si>
  <si>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</si>
  <si>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</si>
  <si>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</si>
  <si>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</si>
  <si>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</si>
  <si>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</si>
  <si>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</si>
  <si>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</si>
  <si>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</si>
  <si>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</si>
  <si>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</si>
  <si>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</si>
  <si>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</si>
  <si>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</si>
  <si>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</si>
  <si>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</si>
  <si>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</si>
  <si>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</si>
  <si>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</si>
  <si>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</si>
  <si>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</si>
  <si>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</si>
  <si>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</si>
  <si>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</si>
  <si>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</si>
  <si>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</si>
  <si>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</si>
  <si>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</si>
  <si>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</si>
  <si>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</si>
  <si>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</si>
  <si>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</si>
  <si>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</si>
  <si>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</si>
  <si>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</si>
  <si>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</si>
  <si>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</si>
  <si>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</si>
  <si>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</si>
  <si>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</si>
  <si>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</si>
  <si>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</si>
  <si>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</si>
  <si>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</si>
  <si>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</si>
  <si>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</si>
  <si>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</si>
  <si>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</si>
  <si>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</si>
  <si>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</si>
  <si>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</si>
  <si>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</si>
  <si>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</si>
  <si>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</si>
  <si>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</si>
  <si>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</si>
  <si>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</si>
  <si>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</si>
  <si>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</si>
  <si>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</si>
  <si>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</si>
  <si>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</si>
  <si>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</si>
  <si>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</si>
  <si>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</si>
  <si>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</si>
  <si>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</si>
  <si>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</si>
  <si>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</si>
  <si>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</si>
  <si>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</si>
  <si>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</si>
  <si>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</si>
  <si>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</si>
  <si>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</si>
  <si>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</si>
  <si>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</si>
  <si>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</si>
  <si>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</si>
  <si>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</si>
  <si>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</si>
  <si>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</si>
  <si>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</si>
  <si>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</si>
  <si>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</si>
  <si>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</si>
  <si>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</si>
  <si>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</si>
  <si>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</si>
  <si>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</si>
  <si>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</si>
  <si>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</si>
  <si>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</si>
  <si>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</si>
  <si>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</si>
  <si>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</si>
  <si>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</si>
  <si>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</si>
  <si>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</si>
  <si>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</si>
  <si>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</si>
  <si>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</si>
  <si>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</si>
  <si>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</si>
  <si>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</si>
  <si>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</si>
  <si>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</si>
  <si>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</si>
  <si>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</si>
  <si>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</si>
  <si>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</si>
  <si>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</si>
  <si>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</si>
  <si>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</si>
  <si>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</si>
  <si>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</si>
  <si>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</si>
  <si>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</si>
  <si>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</si>
  <si>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</si>
  <si>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</si>
  <si>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</si>
  <si>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</si>
  <si>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</si>
  <si>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</si>
  <si>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</si>
  <si>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</si>
  <si>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</si>
  <si>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</si>
  <si>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</si>
  <si>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</si>
  <si>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</si>
  <si>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</si>
  <si>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</si>
  <si>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</si>
  <si>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</si>
  <si>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</si>
  <si>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</si>
  <si>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</si>
  <si>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</si>
  <si>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</si>
  <si>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</si>
  <si>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</si>
  <si>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</si>
  <si>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</si>
  <si>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</si>
  <si>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</si>
  <si>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</si>
  <si>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</si>
  <si>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</si>
  <si>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</si>
  <si>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</si>
  <si>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</si>
  <si>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</si>
  <si>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</si>
  <si>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</si>
  <si>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</si>
  <si>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</si>
  <si>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</si>
  <si>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</si>
  <si>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</si>
  <si>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</si>
  <si>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</si>
  <si>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</si>
  <si>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</si>
  <si>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</si>
  <si>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</si>
  <si>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</si>
  <si>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</si>
  <si>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</si>
  <si>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</si>
  <si>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</si>
  <si>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</si>
  <si>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</si>
  <si>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</si>
  <si>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</si>
  <si>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</si>
  <si>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</si>
  <si>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</si>
  <si>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</si>
  <si>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</si>
  <si>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</si>
  <si>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</si>
  <si>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</si>
  <si>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</si>
  <si>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</si>
  <si>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</si>
  <si>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</si>
  <si>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</si>
  <si>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</si>
  <si>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</si>
  <si>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</si>
  <si>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</si>
  <si>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</si>
  <si>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</si>
  <si>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</si>
  <si>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</si>
  <si>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</si>
  <si>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</si>
  <si>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</si>
  <si>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</si>
  <si>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</si>
  <si>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</si>
  <si>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</si>
  <si>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</si>
  <si>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</si>
  <si>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</si>
  <si>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</si>
  <si>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</si>
  <si>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</si>
  <si>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</si>
  <si>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</si>
  <si>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</si>
  <si>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</si>
  <si>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</si>
  <si>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</si>
  <si>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</si>
  <si>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</si>
  <si>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</si>
  <si>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</si>
  <si>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</si>
  <si>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</si>
  <si>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</si>
  <si>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</si>
  <si>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</si>
  <si>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</si>
  <si>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</si>
  <si>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</si>
  <si>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</si>
  <si>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</si>
  <si>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</si>
  <si>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</si>
  <si>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</si>
  <si>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</si>
  <si>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</si>
  <si>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</si>
  <si>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</si>
  <si>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</si>
  <si>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</si>
  <si>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</si>
  <si>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</si>
  <si>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</si>
  <si>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</si>
  <si>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</si>
  <si>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</si>
  <si>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</si>
  <si>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</si>
  <si>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</si>
  <si>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</si>
  <si>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</si>
  <si>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</si>
  <si>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</si>
  <si>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</si>
  <si>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</si>
  <si>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</si>
  <si>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</si>
  <si>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</si>
  <si>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</si>
  <si>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</si>
  <si>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</si>
  <si>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</si>
  <si>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</si>
  <si>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</si>
  <si>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</si>
  <si>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</si>
  <si>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</si>
  <si>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</si>
  <si>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</si>
  <si>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</si>
  <si>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</si>
  <si>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</si>
  <si>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</si>
  <si>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</si>
  <si>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</si>
  <si>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</si>
  <si>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</si>
  <si>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</si>
  <si>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</si>
  <si>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</si>
  <si>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</si>
  <si>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</si>
  <si>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</si>
  <si>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</si>
  <si>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</si>
  <si>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</si>
  <si>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</si>
  <si>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</si>
  <si>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</si>
  <si>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</si>
  <si>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</si>
  <si>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</si>
  <si>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</si>
  <si>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</si>
  <si>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</si>
  <si>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</si>
  <si>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</si>
  <si>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</si>
  <si>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</si>
  <si>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</si>
  <si>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</si>
  <si>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</si>
  <si>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</si>
  <si>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</si>
  <si>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</si>
  <si>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</si>
  <si>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</si>
  <si>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</si>
  <si>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</si>
  <si>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</si>
  <si>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</si>
  <si>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</si>
  <si>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</si>
  <si>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</si>
  <si>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</si>
  <si>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</si>
  <si>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</si>
  <si>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</si>
  <si>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</si>
  <si>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</si>
  <si>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</si>
  <si>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</si>
  <si>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</si>
  <si>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</si>
  <si>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</si>
  <si>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</si>
  <si>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</si>
  <si>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</si>
  <si>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</si>
  <si>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</si>
  <si>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</si>
  <si>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</si>
  <si>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</si>
  <si>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</si>
  <si>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</si>
  <si>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</si>
  <si>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</si>
  <si>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</si>
  <si>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</si>
  <si>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</si>
  <si>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</si>
  <si>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</si>
  <si>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</si>
  <si>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</si>
  <si>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</si>
  <si>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</si>
  <si>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</si>
  <si>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</si>
  <si>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</si>
  <si>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</si>
  <si>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</si>
  <si>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</si>
  <si>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</si>
  <si>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</si>
  <si>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</si>
  <si>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</si>
  <si>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</si>
  <si>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</si>
  <si>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</si>
  <si>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</si>
  <si>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</si>
  <si>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</si>
  <si>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</si>
  <si>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</si>
  <si>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</si>
  <si>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</si>
  <si>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</si>
  <si>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</si>
  <si>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</si>
  <si>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</si>
  <si>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</si>
  <si>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</si>
  <si>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</si>
  <si>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</si>
  <si>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</si>
  <si>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</si>
  <si>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</si>
  <si>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</si>
  <si>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</si>
  <si>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</si>
  <si>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</si>
  <si>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</si>
  <si>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</si>
  <si>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</si>
  <si>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</si>
  <si>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</si>
  <si>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</si>
  <si>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</si>
  <si>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</si>
  <si>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</si>
  <si>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</si>
  <si>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</si>
  <si>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</si>
  <si>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</si>
  <si>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</si>
  <si>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</si>
  <si>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</si>
  <si>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</si>
  <si>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</si>
  <si>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</si>
  <si>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</si>
  <si>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</si>
  <si>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</si>
  <si>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</si>
  <si>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</si>
  <si>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</si>
  <si>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</si>
  <si>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</si>
  <si>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</si>
  <si>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</si>
  <si>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</si>
  <si>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</si>
  <si>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</si>
  <si>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</si>
  <si>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</si>
  <si>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</si>
  <si>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</si>
  <si>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</si>
  <si>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</si>
  <si>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</si>
  <si>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</si>
  <si>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</si>
  <si>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</si>
  <si>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</si>
  <si>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</si>
  <si>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</si>
  <si>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</si>
  <si>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</si>
  <si>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</si>
  <si>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</si>
  <si>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</si>
  <si>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</si>
  <si>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</si>
  <si>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</si>
  <si>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</si>
  <si>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</si>
  <si>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</si>
  <si>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</si>
  <si>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</si>
  <si>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</si>
  <si>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</si>
  <si>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</si>
  <si>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</si>
  <si>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</si>
  <si>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</si>
  <si>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</si>
  <si>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</si>
  <si>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</si>
  <si>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</si>
  <si>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</si>
  <si>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</si>
  <si>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</si>
  <si>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</si>
  <si>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</si>
  <si>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</si>
  <si>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</si>
  <si>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</si>
  <si>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</si>
  <si>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</si>
  <si>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</si>
  <si>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</si>
  <si>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</si>
  <si>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</si>
  <si>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</si>
  <si>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</si>
  <si>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</si>
  <si>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</si>
  <si>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</si>
  <si>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</si>
  <si>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</si>
  <si>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</si>
  <si>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</si>
  <si>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</si>
  <si>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</si>
  <si>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</si>
  <si>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</si>
  <si>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</si>
  <si>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</si>
  <si>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</si>
  <si>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</si>
  <si>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</si>
  <si>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</si>
  <si>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</si>
  <si>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</si>
  <si>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</si>
  <si>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</si>
  <si>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</si>
  <si>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</si>
  <si>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</si>
  <si>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</si>
  <si>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</si>
  <si>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</si>
  <si>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</si>
  <si>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</si>
  <si>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</si>
  <si>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</si>
  <si>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</si>
  <si>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</si>
  <si>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</si>
  <si>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</si>
  <si>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</si>
  <si>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</si>
  <si>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</si>
  <si>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</si>
  <si>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</si>
  <si>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</si>
  <si>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</si>
  <si>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</si>
  <si>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</si>
  <si>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</si>
  <si>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</si>
  <si>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</si>
  <si>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</si>
  <si>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</si>
  <si>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</si>
  <si>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</si>
  <si>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</si>
  <si>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</si>
  <si>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</si>
  <si>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</si>
  <si>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</si>
  <si>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</si>
  <si>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</si>
  <si>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</si>
  <si>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</si>
  <si>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</si>
  <si>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</si>
  <si>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</si>
  <si>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</si>
  <si>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</si>
  <si>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</si>
  <si>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</si>
  <si>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</si>
  <si>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</si>
  <si>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</si>
  <si>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</si>
  <si>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</si>
  <si>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</si>
  <si>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</si>
  <si>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</si>
  <si>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</si>
  <si>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</si>
  <si>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</si>
  <si>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</si>
  <si>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</si>
  <si>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</si>
  <si>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</si>
  <si>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</si>
  <si>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</si>
  <si>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</si>
  <si>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</si>
  <si>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</si>
  <si>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</si>
  <si>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</si>
  <si>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</si>
  <si>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</si>
  <si>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</si>
  <si>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</si>
  <si>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</si>
  <si>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</si>
  <si>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</si>
  <si>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</si>
  <si>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</si>
  <si>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</si>
  <si>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</si>
  <si>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</si>
  <si>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</si>
  <si>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</si>
  <si>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</si>
  <si>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</si>
  <si>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</si>
  <si>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</si>
  <si>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</si>
  <si>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</si>
  <si>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</si>
  <si>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</si>
  <si>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</si>
  <si>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</si>
  <si>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</si>
  <si>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</si>
  <si>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</si>
  <si>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</si>
  <si>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</si>
  <si>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</si>
  <si>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</si>
  <si>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</si>
  <si>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</si>
  <si>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</si>
  <si>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</si>
  <si>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</si>
  <si>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</si>
  <si>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</si>
  <si>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</si>
  <si>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</si>
  <si>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</si>
  <si>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</si>
  <si>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</si>
  <si>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</si>
  <si>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</si>
  <si>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</si>
  <si>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</si>
  <si>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</si>
  <si>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</si>
  <si>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</si>
  <si>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</si>
  <si>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</si>
  <si>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</si>
  <si>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</si>
  <si>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</si>
  <si>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</si>
  <si>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</si>
  <si>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</si>
  <si>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</si>
  <si>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</si>
  <si>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</si>
  <si>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</si>
  <si>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</si>
  <si>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</si>
  <si>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</si>
  <si>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</si>
  <si>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</si>
  <si>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</si>
  <si>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</si>
  <si>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</si>
  <si>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</si>
  <si>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</si>
  <si>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</si>
  <si>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</si>
  <si>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</si>
  <si>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</si>
  <si>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</si>
  <si>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</si>
  <si>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</si>
  <si>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</si>
  <si>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</si>
  <si>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</si>
  <si>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</si>
  <si>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</si>
  <si>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</si>
  <si>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</si>
  <si>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</si>
  <si>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</si>
  <si>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</si>
  <si>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</si>
  <si>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</si>
  <si>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</si>
  <si>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</si>
  <si>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</si>
  <si>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</si>
  <si>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</si>
  <si>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</si>
  <si>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</si>
  <si>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</si>
  <si>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</si>
  <si>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</si>
  <si>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</si>
  <si>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</si>
  <si>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</si>
  <si>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</si>
  <si>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</si>
  <si>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</si>
  <si>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</si>
  <si>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</si>
  <si>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</si>
  <si>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</si>
  <si>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</si>
  <si>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</si>
  <si>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</si>
  <si>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</si>
  <si>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</si>
  <si>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</si>
  <si>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</si>
  <si>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</si>
  <si>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</si>
  <si>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</si>
  <si>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</si>
  <si>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</si>
  <si>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</si>
  <si>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</si>
  <si>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</si>
  <si>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</si>
  <si>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</si>
  <si>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</si>
  <si>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</si>
  <si>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</si>
  <si>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</si>
  <si>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</si>
  <si>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</si>
  <si>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</si>
  <si>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</si>
  <si>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</si>
  <si>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</si>
  <si>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</si>
  <si>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</si>
  <si>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</si>
  <si>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</si>
  <si>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</si>
  <si>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</si>
  <si>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</si>
  <si>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</si>
  <si>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</si>
  <si>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</si>
  <si>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</si>
  <si>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</si>
  <si>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</si>
  <si>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</si>
  <si>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</si>
  <si>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</si>
  <si>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</si>
  <si>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</si>
  <si>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</si>
  <si>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</si>
  <si>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</si>
  <si>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</si>
  <si>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</si>
  <si>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</si>
  <si>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</si>
  <si>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</si>
  <si>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</si>
  <si>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</si>
  <si>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</si>
  <si>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</si>
  <si>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</si>
  <si>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</si>
  <si>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</si>
  <si>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</si>
  <si>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</si>
  <si>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</si>
  <si>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</si>
  <si>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</si>
  <si>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</si>
  <si>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</si>
  <si>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</si>
  <si>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</si>
  <si>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</si>
  <si>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</si>
  <si>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</si>
  <si>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</si>
  <si>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</si>
  <si>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</si>
  <si>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</si>
  <si>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</si>
  <si>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</si>
  <si>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</si>
  <si>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</si>
  <si>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</si>
  <si>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</si>
  <si>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</si>
  <si>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</si>
  <si>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</si>
  <si>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</si>
  <si>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</si>
  <si>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</si>
  <si>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</si>
  <si>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</si>
  <si>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</si>
  <si>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</si>
  <si>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</si>
  <si>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</si>
  <si>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</si>
  <si>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</si>
  <si>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</si>
  <si>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</si>
  <si>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</si>
  <si>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</si>
  <si>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</si>
  <si>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</si>
  <si>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</si>
  <si>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</si>
  <si>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</si>
  <si>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</si>
  <si>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</si>
  <si>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</si>
  <si>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</si>
  <si>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</si>
  <si>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</si>
  <si>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</si>
  <si>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</si>
  <si>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</si>
  <si>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</si>
  <si>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</si>
  <si>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</si>
  <si>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</si>
  <si>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</si>
  <si>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</si>
  <si>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</si>
  <si>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</si>
  <si>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</si>
  <si>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</si>
  <si>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</si>
  <si>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</si>
  <si>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</si>
  <si>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</si>
  <si>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</si>
  <si>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</si>
  <si>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</si>
  <si>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</si>
  <si>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</si>
  <si>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</si>
  <si>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</si>
  <si>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</si>
  <si>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</si>
  <si>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</si>
  <si>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</si>
  <si>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</si>
  <si>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</si>
  <si>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</si>
  <si>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</si>
  <si>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</si>
  <si>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</si>
  <si>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</si>
  <si>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</si>
  <si>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</si>
  <si>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</si>
  <si>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</si>
  <si>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</si>
  <si>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</si>
  <si>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</si>
  <si>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</si>
  <si>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</si>
  <si>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</si>
  <si>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</si>
  <si>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</si>
  <si>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</si>
  <si>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</si>
  <si>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</si>
  <si>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</si>
  <si>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</si>
  <si>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</si>
  <si>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</si>
  <si>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</si>
  <si>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</si>
  <si>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</si>
  <si>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</si>
  <si>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</si>
  <si>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</si>
  <si>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</si>
  <si>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</si>
  <si>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</si>
  <si>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</si>
  <si>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</si>
  <si>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</si>
  <si>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</si>
  <si>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</si>
  <si>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</si>
  <si>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</si>
  <si>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</si>
  <si>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</si>
  <si>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</si>
  <si>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</si>
  <si>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</si>
  <si>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</si>
  <si>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</si>
  <si>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</si>
  <si>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</si>
  <si>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</si>
  <si>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</si>
  <si>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</si>
  <si>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</si>
  <si>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</si>
  <si>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</si>
  <si>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</si>
  <si>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</si>
  <si>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</si>
  <si>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</si>
  <si>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</si>
  <si>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</si>
  <si>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</si>
  <si>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</si>
  <si>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</si>
  <si>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</si>
  <si>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</si>
  <si>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</si>
  <si>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</si>
  <si>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</si>
  <si>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</si>
  <si>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</si>
  <si>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</si>
  <si>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</si>
  <si>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</si>
  <si>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</si>
  <si>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</si>
  <si>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</si>
  <si>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</si>
  <si>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</si>
  <si>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</si>
  <si>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</si>
  <si>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</si>
  <si>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</si>
  <si>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</si>
  <si>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</si>
  <si>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</si>
  <si>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</si>
  <si>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</si>
  <si>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</si>
  <si>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</si>
  <si>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</si>
  <si>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</si>
  <si>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</si>
  <si>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</si>
  <si>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</si>
  <si>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</si>
  <si>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</si>
  <si>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</si>
  <si>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</si>
  <si>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</si>
  <si>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</si>
  <si>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</si>
  <si>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</si>
  <si>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</si>
  <si>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</si>
  <si>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</si>
  <si>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</si>
  <si>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</si>
  <si>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</si>
  <si>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</si>
  <si>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</si>
  <si>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</si>
  <si>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</si>
  <si>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</si>
  <si>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</si>
  <si>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</si>
  <si>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</si>
  <si>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</si>
  <si>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</si>
  <si>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</si>
  <si>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</si>
  <si>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</si>
  <si>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</si>
  <si>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</si>
  <si>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</si>
  <si>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</si>
  <si>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</si>
  <si>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</si>
  <si>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</si>
  <si>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</si>
  <si>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</si>
  <si>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</si>
  <si>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</si>
  <si>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</si>
  <si>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</si>
  <si>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</si>
  <si>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</si>
  <si>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</si>
  <si>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</si>
  <si>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</si>
  <si>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</si>
  <si>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</si>
  <si>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</si>
  <si>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</si>
  <si>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</si>
  <si>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</si>
  <si>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</si>
  <si>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</si>
  <si>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</si>
  <si>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</si>
  <si>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</si>
  <si>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</si>
  <si>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</si>
  <si>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</si>
  <si>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</si>
  <si>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</si>
  <si>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</si>
  <si>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</si>
  <si>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</si>
  <si>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</si>
  <si>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</si>
  <si>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</si>
  <si>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</si>
  <si>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</si>
  <si>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</si>
  <si>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</si>
  <si>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</si>
  <si>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</si>
  <si>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</si>
  <si>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</si>
  <si>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</si>
  <si>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</si>
  <si>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</si>
  <si>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</si>
  <si>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</si>
  <si>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</si>
  <si>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</si>
  <si>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</si>
  <si>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</si>
  <si>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</si>
  <si>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</si>
  <si>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</si>
  <si>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</si>
  <si>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</si>
  <si>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</si>
  <si>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</si>
  <si>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</si>
  <si>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</si>
  <si>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</si>
  <si>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</si>
  <si>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</si>
  <si>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</si>
  <si>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</si>
  <si>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</si>
  <si>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</si>
  <si>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</si>
  <si>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</si>
  <si>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</si>
  <si>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</si>
  <si>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</si>
  <si>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</si>
  <si>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</si>
  <si>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</si>
  <si>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</si>
  <si>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</si>
  <si>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</si>
  <si>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</si>
  <si>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</si>
  <si>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</si>
  <si>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</si>
  <si>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</si>
  <si>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</si>
  <si>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</si>
  <si>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</si>
  <si>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</si>
  <si>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</si>
  <si>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</si>
  <si>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</si>
  <si>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</si>
  <si>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</si>
  <si>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</si>
  <si>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</si>
  <si>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</si>
  <si>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</si>
  <si>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</si>
  <si>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</si>
  <si>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</si>
  <si>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</si>
  <si>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</si>
  <si>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</si>
  <si>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</si>
  <si>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</si>
  <si>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</si>
  <si>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</si>
  <si>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</si>
  <si>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</si>
  <si>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</si>
  <si>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</si>
  <si>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</si>
  <si>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</si>
  <si>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</si>
  <si>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</si>
  <si>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</si>
  <si>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</si>
  <si>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</si>
  <si>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</si>
  <si>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</si>
  <si>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</si>
  <si>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</si>
  <si>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</si>
  <si>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</si>
  <si>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</si>
  <si>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</si>
  <si>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</si>
  <si>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</si>
  <si>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</si>
  <si>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</si>
  <si>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</si>
  <si>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</si>
  <si>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</si>
  <si>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</si>
  <si>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</si>
  <si>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</si>
  <si>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</si>
  <si>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</si>
  <si>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</si>
  <si>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</si>
  <si>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</si>
  <si>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</si>
  <si>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</si>
  <si>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</si>
  <si>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</si>
  <si>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</si>
  <si>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</si>
  <si>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</si>
  <si>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</si>
  <si>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</si>
  <si>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</si>
  <si>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</si>
  <si>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</si>
  <si>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</si>
  <si>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</si>
  <si>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</si>
  <si>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</si>
  <si>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</si>
  <si>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</si>
  <si>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</si>
  <si>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</si>
  <si>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</si>
  <si>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</si>
  <si>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</si>
  <si>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</si>
  <si>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</si>
  <si>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</si>
  <si>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</si>
  <si>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</si>
  <si>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</si>
  <si>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</si>
  <si>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</si>
  <si>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</si>
  <si>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</si>
  <si>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</si>
  <si>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</si>
  <si>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</si>
  <si>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</si>
  <si>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</si>
  <si>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</si>
  <si>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</si>
  <si>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</si>
  <si>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</si>
  <si>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</si>
  <si>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</si>
  <si>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</si>
  <si>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</si>
  <si>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</si>
  <si>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</si>
  <si>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</si>
  <si>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</si>
  <si>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</si>
  <si>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</si>
  <si>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</si>
  <si>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</si>
  <si>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</si>
  <si>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</si>
  <si>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</si>
  <si>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</si>
  <si>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</si>
  <si>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</si>
  <si>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</si>
  <si>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</si>
  <si>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</si>
  <si>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</si>
  <si>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</si>
  <si>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</si>
  <si>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</si>
  <si>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</si>
  <si>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</si>
  <si>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</si>
  <si>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</si>
  <si>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</si>
  <si>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</si>
  <si>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</si>
  <si>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</si>
  <si>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</si>
  <si>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</si>
  <si>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</si>
  <si>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</si>
  <si>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</si>
  <si>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</si>
  <si>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</si>
  <si>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</si>
  <si>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</si>
  <si>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</si>
  <si>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</si>
  <si>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</si>
  <si>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</si>
  <si>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</si>
  <si>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</si>
  <si>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</si>
  <si>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</si>
  <si>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</si>
  <si>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</si>
  <si>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</si>
  <si>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</si>
  <si>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</si>
  <si>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</si>
  <si>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</si>
  <si>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</si>
  <si>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</si>
  <si>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</si>
  <si>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</si>
  <si>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</si>
  <si>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</si>
  <si>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</si>
  <si>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</si>
  <si>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</si>
  <si>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</si>
  <si>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</si>
  <si>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</si>
  <si>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</si>
  <si>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</si>
  <si>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</si>
  <si>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</si>
  <si>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</si>
  <si>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</si>
  <si>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</si>
  <si>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</si>
  <si>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</si>
  <si>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</si>
  <si>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</si>
  <si>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</si>
  <si>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</si>
  <si>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</si>
  <si>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</si>
  <si>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</si>
  <si>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</si>
  <si>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</si>
  <si>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</si>
  <si>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</si>
  <si>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</si>
  <si>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</si>
  <si>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</si>
  <si>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</si>
  <si>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</si>
  <si>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</si>
  <si>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</si>
  <si>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</si>
  <si>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</si>
  <si>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</si>
  <si>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</si>
  <si>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</si>
  <si>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</si>
  <si>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</si>
  <si>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</si>
  <si>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</si>
  <si>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</si>
  <si>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</si>
  <si>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</si>
  <si>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</si>
  <si>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</si>
  <si>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</si>
  <si>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</si>
  <si>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</si>
  <si>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</si>
  <si>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</si>
  <si>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</si>
  <si>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</si>
  <si>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</si>
  <si>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</si>
  <si>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</si>
  <si>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</si>
  <si>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</si>
  <si>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</si>
  <si>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</si>
  <si>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</si>
  <si>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</si>
  <si>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</si>
  <si>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</si>
  <si>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</si>
  <si>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</si>
  <si>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</si>
  <si>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</si>
  <si>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</si>
  <si>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</si>
  <si>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</si>
  <si>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</si>
  <si>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</si>
  <si>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</si>
  <si>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</si>
  <si>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</si>
  <si>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</si>
  <si>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</si>
  <si>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</si>
  <si>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</si>
  <si>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</si>
  <si>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</si>
  <si>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</si>
  <si>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</si>
  <si>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</si>
  <si>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</si>
  <si>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</si>
  <si>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</si>
  <si>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</si>
  <si>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</si>
  <si>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</si>
  <si>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</si>
  <si>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</si>
  <si>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</si>
  <si>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</si>
  <si>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</si>
  <si>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</si>
  <si>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</si>
  <si>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</si>
  <si>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</si>
  <si>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</si>
  <si>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</si>
  <si>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</si>
  <si>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</si>
  <si>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</si>
  <si>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</si>
  <si>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</si>
  <si>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</si>
  <si>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</si>
  <si>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</si>
  <si>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</si>
  <si>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</si>
  <si>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</si>
  <si>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</si>
  <si>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</si>
  <si>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</si>
  <si>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</si>
  <si>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</si>
  <si>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</si>
  <si>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</si>
  <si>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</si>
  <si>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</si>
  <si>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</si>
  <si>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</si>
  <si>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</si>
  <si>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</si>
  <si>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</si>
  <si>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</si>
  <si>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</si>
  <si>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</si>
  <si>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</si>
  <si>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</si>
  <si>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</si>
  <si>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</si>
  <si>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</si>
  <si>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</si>
  <si>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</si>
  <si>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</si>
  <si>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</si>
  <si>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</si>
  <si>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</si>
  <si>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</si>
  <si>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</si>
  <si>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</si>
  <si>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</si>
  <si>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</si>
  <si>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</si>
  <si>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</si>
  <si>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</si>
  <si>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</si>
  <si>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</si>
  <si>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</si>
  <si>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</si>
  <si>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</si>
  <si>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</si>
  <si>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</si>
  <si>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</si>
  <si>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</si>
  <si>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</si>
  <si>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</si>
  <si>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</si>
  <si>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</si>
  <si>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</si>
  <si>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</si>
  <si>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</si>
  <si>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</si>
  <si>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</si>
  <si>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</si>
  <si>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</si>
  <si>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</si>
  <si>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</si>
  <si>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</si>
  <si>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</si>
  <si>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</si>
  <si>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</si>
  <si>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</si>
  <si>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</si>
  <si>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</si>
  <si>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</si>
  <si>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</si>
  <si>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</si>
  <si>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</si>
  <si>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</si>
  <si>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</si>
  <si>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</si>
  <si>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</si>
  <si>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</si>
  <si>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</si>
  <si>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</si>
  <si>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</si>
  <si>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</si>
  <si>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</si>
  <si>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</si>
  <si>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</si>
  <si>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</si>
  <si>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</si>
  <si>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</si>
  <si>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</si>
  <si>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</si>
  <si>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</si>
  <si>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</si>
  <si>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</si>
  <si>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</si>
  <si>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</si>
  <si>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</si>
  <si>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</si>
  <si>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</si>
  <si>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</si>
  <si>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</si>
  <si>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</si>
  <si>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</si>
  <si>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</si>
  <si>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</si>
  <si>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</si>
  <si>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</si>
  <si>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</si>
  <si>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</si>
  <si>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</si>
  <si>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</si>
  <si>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</si>
  <si>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</si>
  <si>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</si>
  <si>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</si>
  <si>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</si>
  <si>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</si>
  <si>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</si>
  <si>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</si>
  <si>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</si>
  <si>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</si>
  <si>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</si>
  <si>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</si>
  <si>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</si>
  <si>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</si>
  <si>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</si>
  <si>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</si>
  <si>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</si>
  <si>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</si>
  <si>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</si>
  <si>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</si>
  <si>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</si>
  <si>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</si>
  <si>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</si>
  <si>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</si>
  <si>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</si>
  <si>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</si>
  <si>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</si>
  <si>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</si>
  <si>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</si>
  <si>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</si>
  <si>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</si>
  <si>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</si>
  <si>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</si>
  <si>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</si>
  <si>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</si>
  <si>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</si>
  <si>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</si>
  <si>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</si>
  <si>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</si>
  <si>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</si>
  <si>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</si>
  <si>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</si>
  <si>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</si>
  <si>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</si>
  <si>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</si>
  <si>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</si>
  <si>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</si>
  <si>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</si>
  <si>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</si>
  <si>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</si>
  <si>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</si>
  <si>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</si>
  <si>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</si>
  <si>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</si>
  <si>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</si>
  <si>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</si>
  <si>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</si>
  <si>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</si>
  <si>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</si>
  <si>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</si>
  <si>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</si>
  <si>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</si>
  <si>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</si>
  <si>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</si>
  <si>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</si>
  <si>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</si>
  <si>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</si>
  <si>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</si>
  <si>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</si>
  <si>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</si>
  <si>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</si>
  <si>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</si>
  <si>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</si>
  <si>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</si>
  <si>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</si>
  <si>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</si>
  <si>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</si>
  <si>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</si>
  <si>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</si>
  <si>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</si>
  <si>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</si>
  <si>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</si>
  <si>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</si>
  <si>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</si>
  <si>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</si>
  <si>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</si>
  <si>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</si>
  <si>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</si>
  <si>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</si>
  <si>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</si>
  <si>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</si>
  <si>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</si>
  <si>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</si>
  <si>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</si>
  <si>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</si>
  <si>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</si>
  <si>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</si>
  <si>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</si>
  <si>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</si>
  <si>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</si>
  <si>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</si>
  <si>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</si>
  <si>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</si>
  <si>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</si>
  <si>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</si>
  <si>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</si>
  <si>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</si>
  <si>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</si>
  <si>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</si>
  <si>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</si>
  <si>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</si>
  <si>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</si>
  <si>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</si>
  <si>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</si>
  <si>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</si>
  <si>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</si>
  <si>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</si>
  <si>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</si>
  <si>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</si>
  <si>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</si>
  <si>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</si>
  <si>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</si>
  <si>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</si>
  <si>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</si>
  <si>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</si>
  <si>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</si>
  <si>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</si>
  <si>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</si>
  <si>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</si>
  <si>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</si>
  <si>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</si>
  <si>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</si>
  <si>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</si>
  <si>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</si>
  <si>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</si>
  <si>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</si>
  <si>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</si>
  <si>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</si>
  <si>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</si>
  <si>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</si>
  <si>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</si>
  <si>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</si>
  <si>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</si>
  <si>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</si>
  <si>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</si>
  <si>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</si>
  <si>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</si>
  <si>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</si>
  <si>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</si>
  <si>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</si>
  <si>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</si>
  <si>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</si>
  <si>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</si>
  <si>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</si>
  <si>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</si>
  <si>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</si>
  <si>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</si>
  <si>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</si>
  <si>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</si>
  <si>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</si>
  <si>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</si>
  <si>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</si>
  <si>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</si>
  <si>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</si>
  <si>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</si>
  <si>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</si>
  <si>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</si>
  <si>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</si>
  <si>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</si>
  <si>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</si>
  <si>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</si>
  <si>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</si>
  <si>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</si>
  <si>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</si>
  <si>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</si>
  <si>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</si>
  <si>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</si>
  <si>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</si>
  <si>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</si>
  <si>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</si>
  <si>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</si>
  <si>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</si>
  <si>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</si>
  <si>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</si>
  <si>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</si>
  <si>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</si>
  <si>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</si>
  <si>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</si>
  <si>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</si>
  <si>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</si>
  <si>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</si>
  <si>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</si>
  <si>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</si>
  <si>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</si>
  <si>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</si>
  <si>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</si>
  <si>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</si>
  <si>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</si>
  <si>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</si>
  <si>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</si>
  <si>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</si>
  <si>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</si>
  <si>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</si>
  <si>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</si>
  <si>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</si>
  <si>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</si>
  <si>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</si>
  <si>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</si>
  <si>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</si>
  <si>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</si>
  <si>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</si>
  <si>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</si>
  <si>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</si>
  <si>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</si>
  <si>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</si>
  <si>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</si>
  <si>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</si>
  <si>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</si>
  <si>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</si>
  <si>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</si>
  <si>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</si>
  <si>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</si>
  <si>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</si>
  <si>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</si>
  <si>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</si>
  <si>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</si>
  <si>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</si>
  <si>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</si>
  <si>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</si>
  <si>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</si>
  <si>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</si>
  <si>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</si>
  <si>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</si>
  <si>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</si>
  <si>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</si>
  <si>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</si>
  <si>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</si>
  <si>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</si>
  <si>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</si>
  <si>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</si>
  <si>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</si>
  <si>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</si>
  <si>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</si>
  <si>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</si>
  <si>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</si>
  <si>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</si>
  <si>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</si>
  <si>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</si>
  <si>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</si>
  <si>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</si>
  <si>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</si>
  <si>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</si>
  <si>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</si>
  <si>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</si>
  <si>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</si>
  <si>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</si>
  <si>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</si>
  <si>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</si>
  <si>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</si>
  <si>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</si>
  <si>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</si>
  <si>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</si>
  <si>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</si>
  <si>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</si>
  <si>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</si>
  <si>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</si>
  <si>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</si>
  <si>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</si>
  <si>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</si>
  <si>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</si>
  <si>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</si>
  <si>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</si>
  <si>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</si>
  <si>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</si>
  <si>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</si>
  <si>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</si>
  <si>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</si>
  <si>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</si>
  <si>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</si>
  <si>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</si>
  <si>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</si>
  <si>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</si>
  <si>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</si>
  <si>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</si>
  <si>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</si>
  <si>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</si>
  <si>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</si>
  <si>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</si>
  <si>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</si>
  <si>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</si>
  <si>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</si>
  <si>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</si>
  <si>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</si>
  <si>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</si>
  <si>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</si>
  <si>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</si>
  <si>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</si>
  <si>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</si>
  <si>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</si>
  <si>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</si>
  <si>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</si>
  <si>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</si>
  <si>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</si>
  <si>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</si>
  <si>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</si>
  <si>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</si>
  <si>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</si>
  <si>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</si>
  <si>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</si>
  <si>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</si>
  <si>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</si>
  <si>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</si>
  <si>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</si>
  <si>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</si>
  <si>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</si>
  <si>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</si>
  <si>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</si>
  <si>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</si>
  <si>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</si>
  <si>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</si>
  <si>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</si>
  <si>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</si>
  <si>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</si>
  <si>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</si>
  <si>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</si>
  <si>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</si>
  <si>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</si>
  <si>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</si>
  <si>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</si>
  <si>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</si>
  <si>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</si>
  <si>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</si>
  <si>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</si>
  <si>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</si>
  <si>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</si>
  <si>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</si>
  <si>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</si>
  <si>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</si>
  <si>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</si>
  <si>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</si>
  <si>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</si>
  <si>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</si>
  <si>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</si>
  <si>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</si>
  <si>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</si>
  <si>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</si>
  <si>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</si>
  <si>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</si>
  <si>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</si>
  <si>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</si>
  <si>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</si>
  <si>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</si>
  <si>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</si>
  <si>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</si>
  <si>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</si>
  <si>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</si>
  <si>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</si>
  <si>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</si>
  <si>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</si>
  <si>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</si>
  <si>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</si>
  <si>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</si>
  <si>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</si>
  <si>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</si>
  <si>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</si>
  <si>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</si>
  <si>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</si>
  <si>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</si>
  <si>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</si>
  <si>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</si>
  <si>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</si>
  <si>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</si>
  <si>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</si>
  <si>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</si>
  <si>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</si>
  <si>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</si>
  <si>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</si>
  <si>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</si>
  <si>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</si>
  <si>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</si>
  <si>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</si>
  <si>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</si>
  <si>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</si>
  <si>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</si>
  <si>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</si>
  <si>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</si>
  <si>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</si>
  <si>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</si>
  <si>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</si>
  <si>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</si>
  <si>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</si>
  <si>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</si>
  <si>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</si>
  <si>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</si>
  <si>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</si>
  <si>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</si>
  <si>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</si>
  <si>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</si>
  <si>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</si>
  <si>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</si>
  <si>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</si>
  <si>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</si>
  <si>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</si>
  <si>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</si>
  <si>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</si>
  <si>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</si>
  <si>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</si>
  <si>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</si>
  <si>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</si>
  <si>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</si>
  <si>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</si>
  <si>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</si>
  <si>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</si>
  <si>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</si>
  <si>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</si>
  <si>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</si>
  <si>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</si>
  <si>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</si>
  <si>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</si>
  <si>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</si>
  <si>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</si>
  <si>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</si>
  <si>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</si>
  <si>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</si>
  <si>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</si>
  <si>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</si>
  <si>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</si>
  <si>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</si>
  <si>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</si>
  <si>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</si>
  <si>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</si>
  <si>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</si>
  <si>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</si>
  <si>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</si>
  <si>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</si>
  <si>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</si>
  <si>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</si>
  <si>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</si>
  <si>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</si>
  <si>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</si>
  <si>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</si>
  <si>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</si>
  <si>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</si>
  <si>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</si>
  <si>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</si>
  <si>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</si>
  <si>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</si>
  <si>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</si>
  <si>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</si>
  <si>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</si>
  <si>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</si>
  <si>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</si>
  <si>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</si>
  <si>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</si>
  <si>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</si>
  <si>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</si>
  <si>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</si>
  <si>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</si>
  <si>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</si>
  <si>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</si>
  <si>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</si>
  <si>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</si>
  <si>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</si>
  <si>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</si>
  <si>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</si>
  <si>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</si>
  <si>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</si>
  <si>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</si>
  <si>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</si>
  <si>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</si>
  <si>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</si>
  <si>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</si>
  <si>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</si>
  <si>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</si>
  <si>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</si>
  <si>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</si>
  <si>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</si>
  <si>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</si>
  <si>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</si>
  <si>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</si>
  <si>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</si>
  <si>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</si>
  <si>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</si>
  <si>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</si>
  <si>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</si>
  <si>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</si>
  <si>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</si>
  <si>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</si>
  <si>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</si>
  <si>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</si>
  <si>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</si>
  <si>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</si>
  <si>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</si>
  <si>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</si>
  <si>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</si>
  <si>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</si>
  <si>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</si>
  <si>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</si>
  <si>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</si>
  <si>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</si>
  <si>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</si>
  <si>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</si>
  <si>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</si>
  <si>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</si>
  <si>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</si>
  <si>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</si>
  <si>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</si>
  <si>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</si>
  <si>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</si>
  <si>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</si>
  <si>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</si>
  <si>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</si>
  <si>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</si>
  <si>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</si>
  <si>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</si>
  <si>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</si>
  <si>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</si>
  <si>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</si>
  <si>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</si>
  <si>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</si>
  <si>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</si>
  <si>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</si>
  <si>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</si>
  <si>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</si>
  <si>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</si>
  <si>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</si>
  <si>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</si>
  <si>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</si>
  <si>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</si>
  <si>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</si>
  <si>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</si>
  <si>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</si>
  <si>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</si>
  <si>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</si>
  <si>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</si>
  <si>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</si>
  <si>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</si>
  <si>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</si>
  <si>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</si>
  <si>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</si>
  <si>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</si>
  <si>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</si>
  <si>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</si>
  <si>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</si>
  <si>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</si>
  <si>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</si>
  <si>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</si>
  <si>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</si>
  <si>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</si>
  <si>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</si>
  <si>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</si>
  <si>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</si>
  <si>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</si>
  <si>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</si>
  <si>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</si>
  <si>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</si>
  <si>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</si>
  <si>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</si>
  <si>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</si>
  <si>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</si>
  <si>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</si>
  <si>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</si>
  <si>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</si>
  <si>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</si>
  <si>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</si>
  <si>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</si>
  <si>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</si>
  <si>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</si>
  <si>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</si>
  <si>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</si>
  <si>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</si>
  <si>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</si>
  <si>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</si>
  <si>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</si>
  <si>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</si>
  <si>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</si>
  <si>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</si>
  <si>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</si>
  <si>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</si>
  <si>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</si>
  <si>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</si>
  <si>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</si>
  <si>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</si>
  <si>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</si>
  <si>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</si>
  <si>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</si>
  <si>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</si>
  <si>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</si>
  <si>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</si>
  <si>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</si>
  <si>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</si>
  <si>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</si>
  <si>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</si>
  <si>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</si>
  <si>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</si>
  <si>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</si>
  <si>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</si>
  <si>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</si>
  <si>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</si>
  <si>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</si>
  <si>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</si>
  <si>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</si>
  <si>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</si>
  <si>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</si>
  <si>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</si>
  <si>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</si>
  <si>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</si>
  <si>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</si>
  <si>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</si>
  <si>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</si>
  <si>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</si>
  <si>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</si>
  <si>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</si>
  <si>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</si>
  <si>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</si>
  <si>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</si>
  <si>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</si>
  <si>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</si>
  <si>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</si>
  <si>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</si>
  <si>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</si>
  <si>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</si>
  <si>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</si>
  <si>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</si>
  <si>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</si>
  <si>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</si>
  <si>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</si>
  <si>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</si>
  <si>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</si>
  <si>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</si>
  <si>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</si>
  <si>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</si>
  <si>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</si>
  <si>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</si>
  <si>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</si>
  <si>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</si>
  <si>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</si>
  <si>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</si>
  <si>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</si>
  <si>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</si>
  <si>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</si>
  <si>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</si>
  <si>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</si>
  <si>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</si>
  <si>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</si>
  <si>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</si>
  <si>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</si>
  <si>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</si>
  <si>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</si>
  <si>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</si>
  <si>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</si>
  <si>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</si>
  <si>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</si>
  <si>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</si>
  <si>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</si>
  <si>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</si>
  <si>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</si>
  <si>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</si>
  <si>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</si>
  <si>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</si>
  <si>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</si>
  <si>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</si>
  <si>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</si>
  <si>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</si>
  <si>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</si>
  <si>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</si>
  <si>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</si>
  <si>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</si>
  <si>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</si>
  <si>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</si>
  <si>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</si>
  <si>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</si>
  <si>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</si>
  <si>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</si>
  <si>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</si>
  <si>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</si>
  <si>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</si>
  <si>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</si>
  <si>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</si>
  <si>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</si>
  <si>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</si>
  <si>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</si>
  <si>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</si>
  <si>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</si>
  <si>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</si>
  <si>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</si>
  <si>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</si>
  <si>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</si>
  <si>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</si>
  <si>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</si>
  <si>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</si>
  <si>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</si>
  <si>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</si>
  <si>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</si>
  <si>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</si>
  <si>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</si>
  <si>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</si>
  <si>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</si>
  <si>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</si>
  <si>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</si>
  <si>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</si>
  <si>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</si>
  <si>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</si>
  <si>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</si>
  <si>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</si>
  <si>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</si>
  <si>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</si>
  <si>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</si>
  <si>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</si>
  <si>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</si>
  <si>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</si>
  <si>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</si>
  <si>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</si>
  <si>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</si>
  <si>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</si>
  <si>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</si>
  <si>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</si>
  <si>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</si>
  <si>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</si>
  <si>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</si>
  <si>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</si>
  <si>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</si>
  <si>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</si>
  <si>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</si>
  <si>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</si>
  <si>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</si>
  <si>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</si>
  <si>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</si>
  <si>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</si>
  <si>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</si>
  <si>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</si>
  <si>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</si>
  <si>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</si>
  <si>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</si>
  <si>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</si>
  <si>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</si>
  <si>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</si>
  <si>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</si>
  <si>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</si>
  <si>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</si>
  <si>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</si>
  <si>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</si>
  <si>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</si>
  <si>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</si>
  <si>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</si>
  <si>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</si>
  <si>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</si>
  <si>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</si>
  <si>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</si>
  <si>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</si>
  <si>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</si>
  <si>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</si>
  <si>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</si>
  <si>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</si>
  <si>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</si>
  <si>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</si>
  <si>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</si>
  <si>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</si>
  <si>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</si>
  <si>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</si>
  <si>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</si>
  <si>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</si>
  <si>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</si>
  <si>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</si>
  <si>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</si>
  <si>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</si>
  <si>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</si>
  <si>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</si>
  <si>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</si>
  <si>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</si>
  <si>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</si>
  <si>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</si>
  <si>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</si>
  <si>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</si>
  <si>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</si>
  <si>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</si>
  <si>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</si>
  <si>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</si>
  <si>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</si>
  <si>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</si>
  <si>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</si>
  <si>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</si>
  <si>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</si>
  <si>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</si>
  <si>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</si>
  <si>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</si>
  <si>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</si>
  <si>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</si>
  <si>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</si>
  <si>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</si>
  <si>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</si>
  <si>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</si>
  <si>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</si>
  <si>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</si>
  <si>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</si>
  <si>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</si>
  <si>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</si>
  <si>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</si>
  <si>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</si>
  <si>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</si>
  <si>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</si>
  <si>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</si>
  <si>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</si>
  <si>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</si>
  <si>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</si>
  <si>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</si>
  <si>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</si>
  <si>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</si>
  <si>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</si>
  <si>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</si>
  <si>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</si>
  <si>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</si>
  <si>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</si>
  <si>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</si>
  <si>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</si>
  <si>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</si>
  <si>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</si>
  <si>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</si>
  <si>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</si>
  <si>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</si>
  <si>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</si>
  <si>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</si>
  <si>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</si>
  <si>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</si>
  <si>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</si>
  <si>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</si>
  <si>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</si>
  <si>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</si>
  <si>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</si>
  <si>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</si>
  <si>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</si>
  <si>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</si>
  <si>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</si>
  <si>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</si>
  <si>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</si>
  <si>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</si>
  <si>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</si>
  <si>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</si>
  <si>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</si>
  <si>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</si>
  <si>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</si>
  <si>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</si>
  <si>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</si>
  <si>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</si>
  <si>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</si>
  <si>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</si>
  <si>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</si>
  <si>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</si>
  <si>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</si>
  <si>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</si>
  <si>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</si>
  <si>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</si>
  <si>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</si>
  <si>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</si>
  <si>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</si>
  <si>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</si>
  <si>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</si>
  <si>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</si>
  <si>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</si>
  <si>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</si>
  <si>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</si>
  <si>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</si>
  <si>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</si>
  <si>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</si>
  <si>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</si>
  <si>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</si>
  <si>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</si>
  <si>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</si>
  <si>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</si>
  <si>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</si>
  <si>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</si>
  <si>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</si>
  <si>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</si>
  <si>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</si>
  <si>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</si>
  <si>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</si>
  <si>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</si>
  <si>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</si>
  <si>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</si>
  <si>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</si>
  <si>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</si>
  <si>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</si>
  <si>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</si>
  <si>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</si>
  <si>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</si>
  <si>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</si>
  <si>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</si>
  <si>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</si>
  <si>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</si>
  <si>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</si>
  <si>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</si>
  <si>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</si>
  <si>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</si>
  <si>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</si>
  <si>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</si>
  <si>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</si>
  <si>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</si>
  <si>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</si>
  <si>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</si>
  <si>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</si>
  <si>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</si>
  <si>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</si>
  <si>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</si>
  <si>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</si>
  <si>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</si>
  <si>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</si>
  <si>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</si>
  <si>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</si>
  <si>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</si>
  <si>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</si>
  <si>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</si>
  <si>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</si>
  <si>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</si>
  <si>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</si>
  <si>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</si>
  <si>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</si>
  <si>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</si>
  <si>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</si>
  <si>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</si>
  <si>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</si>
  <si>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</si>
  <si>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</si>
  <si>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</si>
  <si>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</si>
  <si>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</si>
  <si>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</si>
  <si>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</si>
  <si>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</si>
  <si>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</si>
  <si>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</si>
  <si>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</si>
  <si>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</si>
  <si>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</si>
  <si>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</si>
  <si>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</si>
  <si>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</si>
  <si>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</si>
  <si>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</si>
  <si>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</si>
  <si>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</si>
  <si>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</si>
  <si>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</si>
  <si>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</si>
  <si>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</si>
  <si>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</si>
  <si>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</si>
  <si>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</si>
  <si>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</si>
  <si>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</si>
  <si>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</si>
  <si>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</si>
  <si>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</si>
  <si>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</si>
  <si>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</si>
  <si>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</si>
  <si>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</si>
  <si>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</si>
  <si>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</si>
  <si>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</si>
  <si>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</si>
  <si>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</si>
  <si>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</si>
  <si>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</si>
  <si>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</si>
  <si>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</si>
  <si>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</si>
  <si>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</si>
  <si>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</si>
  <si>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</si>
  <si>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</si>
  <si>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</si>
  <si>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</si>
  <si>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</si>
  <si>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</si>
  <si>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</si>
  <si>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</si>
  <si>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</si>
  <si>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</si>
  <si>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</si>
  <si>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</si>
  <si>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</si>
  <si>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</si>
  <si>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</si>
  <si>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</si>
  <si>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</si>
  <si>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</si>
  <si>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</si>
  <si>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</si>
  <si>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</si>
  <si>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</si>
  <si>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</si>
  <si>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</si>
  <si>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</si>
  <si>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</si>
  <si>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</si>
  <si>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</si>
  <si>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</si>
  <si>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</si>
  <si>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</si>
  <si>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</si>
  <si>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</si>
  <si>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</si>
  <si>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</si>
  <si>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</si>
  <si>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</si>
  <si>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</si>
  <si>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</si>
  <si>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</si>
  <si>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</si>
  <si>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</si>
  <si>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</si>
  <si>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</si>
  <si>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</si>
  <si>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</si>
  <si>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</si>
  <si>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</si>
  <si>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</si>
  <si>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</si>
  <si>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</si>
  <si>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</si>
  <si>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</si>
  <si>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</si>
  <si>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</si>
  <si>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</si>
  <si>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</si>
  <si>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</si>
  <si>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</si>
  <si>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</si>
  <si>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</si>
  <si>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</si>
  <si>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</si>
  <si>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</si>
  <si>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</si>
  <si>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</si>
  <si>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</si>
  <si>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</si>
  <si>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</si>
  <si>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</si>
  <si>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</si>
  <si>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</si>
  <si>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</si>
  <si>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</si>
  <si>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</si>
  <si>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</si>
  <si>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</si>
  <si>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</si>
  <si>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</si>
  <si>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</si>
  <si>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</si>
  <si>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</si>
  <si>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</si>
  <si>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</si>
  <si>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</si>
  <si>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</si>
  <si>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</si>
  <si>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</si>
  <si>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</si>
  <si>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</si>
  <si>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</si>
  <si>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</si>
  <si>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</si>
  <si>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</si>
  <si>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</si>
  <si>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</si>
  <si>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</si>
  <si>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</si>
  <si>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</si>
  <si>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</si>
  <si>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</si>
  <si>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</si>
  <si>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</si>
  <si>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</si>
  <si>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</si>
  <si>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</si>
  <si>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</si>
  <si>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</si>
  <si>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</si>
  <si>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</si>
  <si>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</si>
  <si>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</si>
  <si>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</si>
  <si>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</si>
  <si>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</si>
  <si>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</si>
  <si>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</si>
  <si>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</si>
  <si>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</si>
  <si>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</si>
  <si>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</si>
  <si>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</si>
  <si>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</si>
  <si>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</si>
  <si>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</si>
  <si>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</si>
  <si>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</si>
  <si>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</si>
  <si>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</si>
  <si>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</si>
  <si>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</si>
  <si>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</si>
  <si>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</si>
  <si>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</si>
  <si>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</si>
  <si>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</si>
  <si>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</si>
  <si>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</si>
  <si>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</si>
  <si>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</si>
  <si>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</si>
  <si>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</si>
  <si>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</si>
  <si>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</si>
  <si>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</si>
  <si>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</si>
  <si>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</si>
  <si>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</si>
  <si>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</si>
  <si>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</si>
  <si>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</si>
  <si>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</si>
  <si>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</si>
  <si>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</si>
  <si>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</si>
  <si>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</si>
  <si>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</si>
  <si>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</si>
  <si>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</si>
  <si>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</si>
  <si>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</si>
  <si>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</si>
  <si>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</si>
  <si>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</si>
  <si>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</si>
  <si>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</si>
  <si>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</si>
  <si>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</si>
  <si>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</si>
  <si>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</si>
  <si>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</si>
  <si>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</si>
  <si>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</si>
  <si>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</si>
  <si>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</si>
  <si>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</si>
  <si>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</si>
  <si>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</si>
  <si>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</si>
  <si>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</si>
  <si>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</si>
  <si>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</si>
  <si>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</si>
  <si>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</si>
  <si>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</si>
  <si>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</si>
  <si>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</si>
  <si>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</si>
  <si>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</si>
  <si>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</si>
  <si>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</si>
  <si>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</si>
  <si>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</si>
  <si>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</si>
  <si>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</si>
  <si>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</si>
  <si>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</si>
  <si>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</si>
  <si>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</si>
  <si>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</si>
  <si>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</si>
  <si>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</si>
  <si>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</si>
  <si>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</si>
  <si>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</si>
  <si>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</si>
  <si>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</si>
  <si>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</si>
  <si>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</si>
  <si>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</si>
  <si>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</si>
  <si>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</si>
  <si>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</si>
  <si>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</si>
  <si>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</si>
  <si>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</si>
  <si>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</si>
  <si>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</si>
  <si>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</si>
  <si>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</si>
  <si>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</si>
  <si>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</si>
  <si>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</si>
  <si>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</si>
  <si>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</si>
  <si>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</si>
  <si>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</si>
  <si>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</si>
  <si>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</si>
  <si>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</si>
  <si>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</si>
  <si>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</si>
  <si>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</si>
  <si>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</si>
  <si>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</si>
  <si>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</si>
  <si>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</si>
  <si>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</si>
  <si>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</si>
  <si>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</si>
  <si>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</si>
  <si>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</si>
  <si>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</si>
  <si>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</si>
  <si>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</si>
  <si>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</si>
  <si>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</si>
  <si>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</si>
  <si>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</si>
  <si>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</si>
  <si>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</si>
  <si>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</si>
  <si>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</si>
  <si>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</si>
  <si>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</si>
  <si>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</si>
  <si>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</si>
  <si>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</si>
  <si>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</si>
  <si>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</si>
  <si>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</si>
  <si>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</si>
  <si>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</si>
  <si>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</si>
  <si>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</si>
  <si>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</si>
  <si>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</si>
  <si>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</si>
  <si>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</si>
  <si>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</si>
  <si>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</si>
  <si>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</si>
  <si>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</si>
  <si>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</si>
  <si>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</si>
  <si>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</si>
  <si>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</si>
  <si>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</si>
  <si>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</si>
  <si>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</si>
  <si>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</si>
  <si>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</si>
  <si>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</si>
  <si>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</si>
  <si>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</si>
  <si>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</si>
  <si>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</si>
  <si>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</si>
  <si>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</si>
  <si>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</si>
  <si>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</si>
  <si>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</si>
  <si>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</si>
  <si>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</si>
  <si>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</si>
  <si>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</si>
  <si>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</si>
  <si>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</si>
  <si>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</si>
  <si>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</si>
  <si>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</si>
  <si>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</si>
  <si>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</si>
  <si>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</si>
  <si>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</si>
  <si>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</si>
  <si>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</si>
  <si>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</si>
  <si>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</si>
  <si>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</si>
  <si>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</si>
  <si>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</si>
  <si>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</si>
  <si>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</si>
  <si>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</si>
  <si>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</si>
  <si>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</si>
  <si>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</si>
  <si>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</si>
  <si>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</si>
  <si>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</si>
  <si>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</si>
  <si>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</si>
  <si>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</si>
  <si>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</si>
  <si>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</si>
  <si>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</si>
  <si>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</si>
  <si>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</si>
  <si>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</si>
  <si>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</si>
  <si>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</si>
  <si>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</si>
  <si>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</si>
  <si>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</si>
  <si>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</si>
  <si>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</si>
  <si>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</si>
  <si>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</si>
  <si>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</si>
  <si>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</si>
  <si>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</si>
  <si>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</si>
  <si>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</si>
  <si>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</si>
  <si>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</si>
  <si>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</si>
  <si>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</si>
  <si>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</si>
  <si>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</si>
  <si>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</si>
  <si>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</si>
  <si>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</si>
  <si>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</si>
  <si>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</si>
  <si>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</si>
  <si>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</si>
  <si>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</si>
  <si>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</si>
  <si>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</si>
  <si>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</si>
  <si>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</si>
  <si>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</si>
  <si>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</si>
  <si>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</si>
  <si>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</si>
  <si>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</si>
  <si>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</si>
  <si>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</si>
  <si>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</si>
  <si>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</si>
  <si>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</si>
  <si>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</si>
  <si>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</si>
  <si>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</si>
  <si>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</si>
  <si>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</si>
  <si>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</si>
  <si>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</si>
  <si>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</si>
  <si>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</si>
  <si>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</si>
  <si>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</si>
  <si>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</si>
  <si>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</si>
  <si>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</si>
  <si>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</si>
  <si>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</si>
  <si>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</si>
  <si>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</si>
  <si>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</si>
  <si>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</si>
  <si>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</si>
  <si>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</si>
  <si>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</si>
  <si>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</si>
  <si>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</si>
  <si>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</si>
  <si>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</si>
  <si>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</si>
  <si>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</si>
  <si>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</si>
  <si>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</si>
  <si>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</si>
  <si>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</si>
  <si>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</si>
  <si>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</si>
  <si>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</si>
  <si>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</si>
  <si>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</si>
  <si>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</si>
  <si>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</si>
  <si>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</si>
  <si>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</si>
  <si>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</si>
  <si>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</si>
  <si>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</si>
  <si>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</si>
  <si>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</si>
  <si>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</si>
  <si>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</si>
  <si>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</si>
  <si>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</si>
  <si>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</si>
  <si>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</si>
  <si>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</si>
  <si>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</si>
  <si>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</si>
  <si>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</si>
  <si>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</si>
  <si>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</si>
  <si>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</si>
  <si>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</si>
  <si>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</si>
  <si>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</si>
  <si>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</si>
  <si>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</si>
  <si>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</si>
  <si>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</si>
  <si>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</si>
  <si>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</si>
  <si>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</si>
  <si>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</si>
  <si>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</si>
  <si>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</si>
  <si>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</si>
  <si>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</si>
  <si>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</si>
  <si>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</si>
  <si>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</si>
  <si>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</si>
  <si>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</si>
  <si>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</si>
  <si>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</si>
  <si>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</si>
  <si>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</si>
  <si>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</si>
  <si>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</si>
  <si>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</si>
  <si>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</si>
  <si>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</si>
  <si>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</si>
  <si>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</si>
  <si>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</si>
  <si>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</si>
  <si>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</si>
  <si>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</si>
  <si>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</si>
  <si>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</si>
  <si>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</si>
  <si>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</si>
  <si>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</si>
  <si>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</si>
  <si>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</si>
  <si>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</si>
  <si>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</si>
  <si>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</si>
  <si>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</si>
  <si>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</si>
  <si>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</si>
  <si>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</si>
  <si>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</si>
  <si>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</si>
  <si>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</si>
  <si>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</si>
  <si>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</si>
  <si>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</si>
  <si>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</si>
  <si>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</si>
  <si>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</si>
  <si>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</si>
  <si>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</si>
  <si>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</si>
  <si>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</si>
  <si>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</si>
  <si>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</si>
  <si>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</si>
  <si>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</si>
  <si>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</si>
  <si>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</si>
  <si>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</si>
  <si>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</si>
  <si>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</si>
  <si>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</si>
  <si>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</si>
  <si>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</si>
  <si>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</si>
  <si>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</si>
  <si>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</si>
  <si>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</si>
  <si>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</si>
  <si>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</si>
  <si>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</si>
  <si>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</si>
  <si>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</si>
  <si>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</si>
  <si>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</si>
  <si>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</si>
  <si>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</si>
  <si>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</si>
  <si>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</si>
  <si>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</si>
  <si>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</si>
  <si>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</si>
  <si>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</si>
  <si>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</si>
  <si>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</si>
  <si>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</si>
  <si>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</si>
  <si>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</si>
  <si>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</si>
  <si>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</si>
  <si>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</si>
  <si>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</si>
  <si>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</si>
  <si>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</si>
  <si>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</si>
  <si>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</si>
  <si>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</si>
  <si>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</si>
  <si>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</si>
  <si>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</si>
  <si>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</si>
  <si>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</si>
  <si>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</si>
  <si>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</si>
  <si>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</si>
  <si>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</si>
  <si>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</si>
  <si>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</si>
  <si>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</si>
  <si>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</si>
  <si>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</si>
  <si>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</si>
  <si>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</si>
  <si>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</si>
  <si>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</si>
  <si>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</si>
  <si>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</si>
  <si>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</si>
  <si>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</si>
  <si>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</si>
  <si>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</si>
  <si>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</si>
  <si>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</si>
  <si>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</si>
  <si>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</si>
  <si>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</si>
  <si>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</si>
  <si>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</si>
  <si>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</si>
  <si>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</si>
  <si>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</si>
  <si>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</si>
  <si>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</si>
  <si>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</si>
  <si>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</si>
  <si>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</si>
  <si>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</si>
  <si>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</si>
  <si>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</si>
  <si>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</si>
  <si>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</si>
  <si>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</si>
  <si>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</si>
  <si>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</si>
  <si>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</si>
  <si>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</si>
  <si>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</si>
  <si>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</si>
  <si>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</si>
  <si>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</si>
  <si>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</si>
  <si>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</si>
  <si>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</si>
  <si>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</si>
  <si>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</si>
  <si>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</si>
  <si>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</si>
  <si>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</si>
  <si>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</si>
  <si>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</si>
  <si>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</si>
  <si>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</si>
  <si>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</si>
  <si>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</si>
  <si>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</si>
  <si>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</si>
  <si>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</si>
  <si>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</si>
  <si>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</si>
  <si>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</si>
  <si>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</si>
  <si>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</si>
  <si>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</si>
  <si>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</si>
  <si>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</si>
  <si>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</si>
  <si>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</si>
  <si>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</si>
  <si>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</si>
  <si>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</si>
  <si>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</si>
  <si>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</si>
  <si>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</si>
  <si>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</si>
  <si>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</si>
  <si>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</si>
  <si>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</si>
  <si>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</si>
  <si>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</si>
  <si>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</si>
  <si>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</si>
  <si>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</si>
  <si>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</si>
  <si>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</si>
  <si>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</si>
  <si>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</si>
  <si>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</si>
  <si>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</si>
  <si>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</si>
  <si>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</si>
  <si>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</si>
  <si>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</si>
  <si>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</si>
  <si>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</si>
  <si>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</si>
  <si>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</si>
  <si>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</si>
  <si>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</si>
  <si>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</si>
  <si>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</si>
  <si>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</si>
  <si>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</si>
  <si>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</si>
  <si>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</si>
  <si>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</si>
  <si>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</si>
  <si>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</si>
  <si>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</si>
  <si>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</si>
  <si>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</si>
  <si>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</si>
  <si>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</si>
  <si>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</si>
  <si>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</si>
  <si>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</si>
  <si>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</si>
  <si>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</si>
  <si>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</si>
  <si>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</si>
  <si>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</si>
  <si>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</si>
  <si>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</si>
  <si>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</si>
  <si>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</si>
  <si>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</si>
  <si>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</si>
  <si>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</si>
  <si>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</si>
  <si>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</si>
  <si>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</si>
  <si>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</si>
  <si>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</si>
  <si>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</si>
  <si>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</si>
  <si>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</si>
  <si>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</si>
  <si>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</si>
  <si>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</si>
  <si>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</si>
  <si>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</si>
  <si>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</si>
  <si>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</si>
  <si>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</si>
  <si>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</si>
  <si>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</si>
  <si>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</si>
  <si>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</si>
  <si>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</si>
  <si>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</si>
  <si>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</si>
  <si>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</si>
  <si>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</si>
  <si>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</si>
  <si>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</si>
  <si>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</si>
  <si>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</si>
  <si>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</si>
  <si>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</si>
  <si>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</si>
  <si>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</si>
  <si>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</si>
  <si>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</si>
  <si>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</si>
  <si>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</si>
  <si>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</si>
  <si>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</si>
  <si>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</si>
  <si>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</si>
  <si>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</si>
  <si>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</si>
  <si>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</si>
  <si>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</si>
  <si>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</si>
  <si>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</si>
  <si>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</si>
  <si>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</si>
  <si>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</si>
  <si>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</si>
  <si>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</si>
  <si>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</si>
  <si>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</si>
  <si>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</si>
  <si>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</si>
  <si>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</si>
  <si>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</si>
  <si>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</si>
  <si>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</si>
  <si>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</si>
  <si>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</si>
  <si>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</si>
  <si>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</si>
  <si>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</si>
  <si>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</si>
  <si>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</si>
  <si>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</si>
  <si>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</si>
  <si>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</si>
  <si>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</si>
  <si>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</si>
  <si>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</si>
  <si>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</si>
  <si>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</si>
  <si>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</si>
  <si>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</si>
  <si>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</si>
  <si>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</si>
  <si>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</si>
  <si>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</si>
  <si>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</si>
  <si>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</si>
  <si>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</si>
  <si>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</si>
  <si>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</si>
  <si>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</si>
  <si>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</si>
  <si>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</si>
  <si>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</si>
  <si>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</si>
  <si>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</si>
  <si>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</si>
  <si>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</si>
  <si>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</si>
  <si>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</si>
  <si>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</si>
  <si>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</si>
  <si>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</si>
  <si>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</si>
  <si>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</si>
  <si>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</si>
  <si>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</si>
  <si>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</si>
  <si>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</si>
  <si>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</si>
  <si>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</si>
  <si>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</si>
  <si>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</si>
  <si>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</si>
  <si>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</si>
  <si>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</si>
  <si>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</si>
  <si>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</si>
  <si>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</si>
  <si>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</si>
  <si>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</si>
  <si>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</si>
  <si>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</si>
  <si>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</si>
  <si>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</si>
  <si>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</si>
  <si>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</si>
  <si>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</si>
  <si>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</si>
  <si>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</si>
  <si>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</si>
  <si>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</si>
  <si>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</si>
  <si>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</si>
  <si>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</si>
  <si>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</si>
  <si>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</si>
  <si>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</si>
  <si>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</si>
  <si>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</si>
  <si>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</si>
  <si>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</si>
  <si>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</si>
  <si>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</si>
  <si>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</si>
  <si>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</si>
  <si>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</si>
  <si>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</si>
  <si>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</si>
  <si>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</si>
  <si>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</si>
  <si>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</si>
  <si>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</si>
  <si>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</si>
  <si>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</si>
  <si>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</si>
  <si>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</si>
  <si>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</si>
  <si>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</si>
  <si>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</si>
  <si>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</si>
  <si>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</si>
  <si>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</si>
  <si>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</si>
  <si>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</si>
  <si>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</si>
  <si>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</si>
  <si>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</si>
  <si>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</si>
  <si>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</si>
  <si>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</si>
  <si>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</si>
  <si>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</si>
  <si>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</si>
  <si>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</si>
  <si>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</si>
  <si>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</si>
  <si>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</si>
  <si>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</si>
  <si>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</si>
  <si>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</si>
  <si>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</si>
  <si>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</si>
  <si>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</si>
  <si>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</si>
  <si>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</si>
  <si>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</si>
  <si>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</si>
  <si>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</si>
  <si>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</si>
  <si>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</si>
  <si>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</si>
  <si>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</si>
  <si>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</si>
  <si>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</si>
  <si>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</si>
  <si>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</si>
  <si>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</si>
  <si>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</si>
  <si>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</si>
  <si>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</si>
  <si>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</si>
  <si>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</si>
  <si>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</si>
  <si>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</si>
  <si>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</si>
  <si>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</si>
  <si>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</si>
  <si>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</si>
  <si>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</si>
  <si>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</si>
  <si>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</si>
  <si>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</si>
  <si>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</si>
  <si>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</si>
  <si>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</si>
  <si>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</si>
  <si>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</si>
  <si>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</si>
  <si>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</si>
  <si>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</si>
  <si>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</si>
  <si>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</si>
  <si>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</si>
  <si>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</si>
  <si>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</si>
  <si>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</si>
  <si>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</si>
  <si>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</si>
  <si>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</si>
  <si>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</si>
  <si>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</si>
  <si>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</si>
  <si>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</si>
  <si>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</si>
  <si>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</si>
  <si>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</si>
  <si>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</si>
  <si>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</si>
  <si>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</si>
  <si>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</si>
  <si>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</si>
  <si>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</si>
  <si>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</si>
  <si>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</si>
  <si>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</si>
  <si>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</si>
  <si>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</si>
  <si>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</si>
  <si>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</si>
  <si>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</si>
  <si>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</si>
  <si>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</si>
  <si>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</si>
  <si>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</si>
  <si>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</si>
  <si>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</si>
  <si>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</si>
  <si>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</si>
  <si>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</si>
  <si>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</si>
  <si>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</si>
  <si>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</si>
  <si>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</si>
  <si>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</si>
  <si>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</si>
  <si>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</si>
  <si>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</si>
  <si>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</si>
  <si>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</si>
  <si>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</si>
  <si>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</si>
  <si>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</si>
  <si>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</si>
  <si>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</si>
  <si>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</si>
  <si>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</si>
  <si>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</si>
  <si>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</si>
  <si>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</si>
  <si>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</si>
  <si>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</si>
  <si>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</si>
  <si>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</si>
  <si>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</si>
  <si>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</si>
  <si>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</si>
  <si>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</si>
  <si>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</si>
  <si>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</si>
  <si>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</si>
  <si>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</si>
  <si>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</si>
  <si>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</si>
  <si>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</si>
  <si>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</si>
  <si>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</si>
  <si>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</si>
  <si>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</si>
  <si>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</si>
  <si>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</si>
  <si>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</si>
  <si>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</si>
  <si>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</si>
  <si>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</si>
  <si>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</si>
  <si>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</si>
  <si>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</si>
  <si>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</si>
  <si>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</si>
  <si>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</si>
  <si>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</si>
  <si>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</si>
  <si>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</si>
  <si>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</si>
  <si>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</si>
  <si>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</si>
  <si>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</si>
  <si>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</si>
  <si>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</si>
  <si>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</si>
  <si>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</si>
  <si>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</si>
  <si>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</si>
  <si>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</si>
  <si>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</si>
  <si>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</si>
  <si>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</si>
  <si>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</si>
  <si>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</si>
  <si>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</si>
  <si>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</si>
  <si>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</si>
  <si>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</si>
  <si>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</si>
  <si>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</si>
  <si>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</si>
  <si>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</si>
  <si>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</si>
  <si>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</si>
  <si>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</si>
  <si>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</si>
  <si>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</si>
  <si>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</si>
  <si>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</si>
  <si>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</si>
  <si>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</si>
  <si>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</si>
  <si>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</si>
  <si>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</si>
  <si>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</si>
  <si>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</si>
  <si>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</si>
  <si>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</si>
  <si>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</si>
  <si>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</si>
  <si>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</si>
  <si>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</si>
  <si>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</si>
  <si>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</si>
  <si>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</si>
  <si>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</si>
  <si>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</si>
  <si>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</si>
  <si>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</si>
  <si>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</si>
  <si>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</si>
  <si>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</si>
  <si>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</si>
  <si>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</si>
  <si>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</si>
  <si>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</si>
  <si>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</si>
  <si>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</si>
  <si>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</si>
  <si>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</si>
  <si>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</si>
  <si>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</si>
  <si>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</si>
  <si>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</si>
  <si>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</si>
  <si>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</si>
  <si>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</si>
  <si>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</si>
  <si>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</si>
  <si>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</si>
  <si>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</si>
  <si>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</si>
  <si>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</si>
  <si>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</si>
  <si>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</si>
  <si>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</si>
  <si>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</si>
  <si>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</si>
  <si>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</si>
  <si>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</si>
  <si>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</si>
  <si>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</si>
  <si>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</si>
  <si>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</si>
  <si>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</si>
  <si>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</si>
  <si>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</si>
  <si>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</si>
  <si>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</si>
  <si>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</si>
  <si>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</si>
  <si>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</si>
  <si>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</si>
  <si>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</si>
  <si>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</si>
  <si>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</si>
  <si>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</si>
  <si>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</si>
  <si>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</si>
  <si>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</si>
  <si>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</si>
  <si>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</si>
  <si>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</si>
  <si>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</si>
  <si>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</si>
  <si>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</si>
  <si>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</si>
  <si>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</si>
  <si>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</si>
  <si>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</si>
  <si>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</si>
  <si>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</si>
  <si>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</si>
  <si>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</si>
  <si>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</si>
  <si>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</si>
  <si>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</si>
  <si>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</si>
  <si>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</si>
  <si>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</si>
  <si>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</si>
  <si>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</si>
  <si>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</si>
  <si>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</si>
  <si>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</si>
  <si>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</si>
  <si>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</si>
  <si>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</si>
  <si>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</si>
  <si>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</si>
  <si>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</si>
  <si>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</si>
  <si>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</si>
  <si>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</si>
  <si>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</si>
  <si>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</si>
  <si>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</si>
  <si>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</si>
  <si>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</si>
  <si>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</si>
  <si>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</si>
  <si>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</si>
  <si>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</si>
  <si>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</si>
  <si>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</si>
  <si>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</si>
  <si>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</si>
  <si>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</si>
  <si>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</si>
  <si>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</si>
  <si>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</si>
  <si>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</si>
  <si>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</si>
  <si>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</si>
  <si>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</si>
  <si>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</si>
  <si>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</si>
  <si>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</si>
  <si>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</si>
  <si>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</si>
  <si>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</si>
  <si>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</si>
  <si>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</si>
  <si>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</si>
  <si>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</si>
  <si>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</si>
  <si>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</si>
  <si>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</si>
  <si>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</si>
  <si>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</si>
  <si>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</si>
  <si>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</si>
  <si>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</si>
  <si>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</si>
  <si>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</si>
  <si>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</si>
  <si>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</si>
  <si>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</si>
  <si>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</si>
  <si>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</si>
  <si>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</si>
  <si>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</si>
  <si>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</si>
  <si>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</si>
  <si>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</si>
  <si>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</si>
  <si>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</si>
  <si>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</si>
  <si>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</si>
  <si>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</si>
  <si>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</si>
  <si>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</si>
  <si>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</si>
  <si>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</si>
  <si>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</si>
  <si>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</si>
  <si>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</si>
  <si>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</si>
  <si>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</si>
  <si>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</si>
  <si>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</si>
  <si>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</si>
  <si>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</si>
  <si>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</si>
  <si>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</si>
  <si>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</si>
  <si>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</si>
  <si>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</si>
  <si>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</si>
  <si>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</si>
  <si>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</si>
  <si>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</si>
  <si>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</si>
  <si>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</si>
  <si>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</si>
  <si>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</si>
  <si>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</si>
  <si>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</si>
  <si>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</si>
  <si>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</si>
  <si>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</si>
  <si>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</si>
  <si>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</si>
  <si>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</si>
  <si>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</si>
  <si>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</si>
  <si>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</si>
  <si>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</si>
  <si>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</si>
  <si>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</si>
  <si>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</si>
  <si>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</si>
  <si>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</si>
  <si>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</si>
  <si>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</si>
  <si>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</si>
  <si>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</si>
  <si>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</si>
  <si>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</si>
  <si>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</si>
  <si>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</si>
  <si>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</si>
  <si>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</si>
  <si>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</si>
  <si>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</si>
  <si>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</si>
  <si>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</si>
  <si>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</si>
  <si>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</si>
  <si>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</si>
  <si>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</si>
  <si>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</si>
  <si>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</si>
  <si>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</si>
  <si>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</si>
  <si>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</si>
  <si>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</si>
  <si>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</si>
  <si>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</si>
  <si>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</si>
  <si>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</si>
  <si>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</si>
  <si>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</si>
  <si>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</si>
  <si>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</si>
  <si>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</si>
  <si>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</si>
  <si>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</si>
  <si>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</si>
  <si>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</si>
  <si>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</si>
  <si>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</si>
  <si>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</si>
  <si>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</si>
  <si>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</si>
  <si>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</si>
  <si>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</si>
  <si>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</si>
  <si>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</si>
  <si>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</si>
  <si>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</si>
  <si>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</si>
  <si>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</si>
  <si>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</si>
  <si>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</si>
  <si>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</si>
  <si>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</si>
  <si>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</si>
  <si>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</si>
  <si>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</si>
  <si>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</si>
  <si>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</si>
  <si>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</si>
  <si>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</si>
  <si>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</si>
  <si>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</si>
  <si>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</si>
  <si>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</si>
  <si>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</si>
  <si>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</si>
  <si>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</si>
  <si>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</si>
  <si>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</si>
  <si>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</si>
  <si>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</si>
  <si>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</si>
  <si>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</si>
  <si>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</si>
  <si>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</si>
  <si>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</si>
  <si>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</si>
  <si>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</si>
  <si>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</si>
  <si>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</si>
  <si>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</si>
  <si>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</si>
  <si>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</si>
  <si>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</si>
  <si>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</si>
  <si>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</si>
  <si>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</si>
  <si>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</si>
  <si>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</si>
  <si>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</si>
  <si>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</si>
  <si>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</si>
  <si>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</si>
  <si>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</si>
  <si>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</si>
  <si>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</si>
  <si>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</si>
  <si>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</si>
  <si>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</si>
  <si>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</si>
  <si>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</si>
  <si>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</si>
  <si>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</si>
  <si>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</si>
  <si>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</si>
  <si>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</si>
  <si>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</si>
  <si>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</si>
  <si>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</si>
  <si>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</si>
  <si>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</si>
  <si>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</si>
  <si>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</si>
  <si>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</si>
  <si>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</si>
  <si>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</si>
  <si>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</si>
  <si>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</si>
  <si>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</si>
  <si>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</si>
  <si>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</si>
  <si>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</si>
  <si>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</si>
  <si>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</si>
  <si>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</si>
  <si>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</si>
  <si>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</si>
  <si>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</si>
  <si>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</si>
  <si>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</si>
  <si>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</si>
  <si>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</si>
  <si>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</si>
  <si>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</si>
  <si>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</si>
  <si>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</si>
  <si>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</si>
  <si>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</si>
  <si>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</si>
  <si>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</si>
  <si>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</si>
  <si>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</si>
  <si>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</si>
  <si>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</si>
  <si>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</si>
  <si>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</si>
  <si>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</si>
  <si>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</si>
  <si>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</si>
  <si>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</si>
  <si>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</si>
  <si>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</si>
  <si>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</si>
  <si>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</si>
  <si>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</si>
  <si>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</si>
  <si>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</si>
  <si>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</si>
  <si>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</si>
  <si>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</si>
  <si>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</si>
  <si>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</si>
  <si>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</si>
  <si>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</si>
  <si>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</si>
  <si>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</si>
  <si>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</si>
  <si>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</si>
  <si>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</si>
  <si>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</si>
  <si>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</si>
  <si>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</si>
  <si>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</si>
  <si>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</si>
  <si>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</si>
  <si>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</si>
  <si>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</si>
  <si>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</si>
  <si>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</si>
  <si>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</si>
  <si>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</si>
  <si>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</si>
  <si>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</si>
  <si>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</si>
  <si>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</si>
  <si>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</si>
  <si>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</si>
  <si>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</si>
  <si>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</si>
  <si>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</si>
  <si>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</si>
  <si>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</si>
  <si>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</si>
  <si>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</si>
  <si>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</si>
  <si>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</si>
  <si>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</si>
  <si>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</si>
  <si>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</si>
  <si>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</si>
  <si>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</si>
  <si>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</si>
  <si>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</si>
  <si>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</si>
  <si>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</si>
  <si>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</si>
  <si>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</si>
  <si>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</si>
  <si>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</si>
  <si>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</si>
  <si>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</si>
  <si>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</si>
  <si>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</si>
  <si>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</si>
  <si>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</si>
  <si>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</si>
  <si>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</si>
  <si>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</si>
  <si>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</si>
  <si>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</si>
  <si>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</si>
  <si>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</si>
  <si>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</si>
  <si>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</si>
  <si>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</si>
  <si>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</si>
  <si>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</si>
  <si>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</si>
  <si>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</si>
  <si>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</si>
  <si>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</si>
  <si>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</si>
  <si>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</si>
  <si>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</si>
  <si>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</si>
  <si>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</si>
  <si>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</si>
  <si>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</si>
  <si>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</si>
  <si>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</si>
  <si>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</si>
  <si>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</si>
  <si>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</si>
  <si>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</si>
  <si>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</si>
  <si>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</si>
  <si>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</si>
  <si>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</si>
  <si>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</si>
  <si>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</si>
  <si>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</si>
  <si>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</si>
  <si>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</si>
  <si>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</si>
  <si>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</si>
  <si>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</si>
  <si>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</si>
  <si>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</si>
  <si>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</si>
  <si>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</si>
  <si>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</si>
  <si>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</si>
  <si>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</si>
  <si>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</si>
  <si>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</si>
  <si>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</si>
  <si>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</si>
  <si>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</si>
  <si>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</si>
  <si>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</si>
  <si>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</si>
  <si>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</si>
  <si>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</si>
  <si>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</si>
  <si>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</si>
  <si>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</si>
  <si>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</si>
  <si>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</si>
  <si>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</si>
  <si>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</si>
  <si>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</si>
  <si>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</si>
  <si>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</si>
  <si>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</si>
  <si>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</si>
  <si>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</si>
  <si>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</si>
  <si>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</si>
  <si>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</si>
  <si>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</si>
  <si>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</si>
  <si>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</si>
  <si>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</si>
  <si>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</si>
  <si>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</si>
  <si>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</si>
  <si>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</si>
  <si>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</si>
  <si>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</si>
  <si>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</si>
  <si>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</si>
  <si>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</si>
  <si>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</si>
  <si>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</si>
  <si>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</si>
  <si>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</si>
  <si>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</si>
  <si>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</si>
  <si>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</si>
  <si>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</si>
  <si>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</si>
  <si>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</si>
  <si>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</si>
  <si>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</si>
  <si>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</si>
  <si>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</si>
  <si>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</si>
  <si>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</si>
  <si>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</si>
  <si>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</si>
  <si>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</si>
  <si>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</si>
  <si>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</si>
  <si>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</si>
  <si>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</si>
  <si>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</si>
  <si>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</si>
  <si>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</si>
  <si>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</si>
  <si>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</si>
  <si>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</si>
  <si>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</si>
  <si>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</si>
  <si>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</si>
  <si>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</si>
  <si>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</si>
  <si>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</si>
  <si>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</si>
  <si>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</si>
  <si>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</si>
  <si>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</si>
  <si>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</si>
  <si>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</si>
  <si>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</si>
  <si>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</si>
  <si>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</si>
  <si>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</si>
  <si>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</si>
  <si>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</si>
  <si>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</si>
  <si>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</si>
  <si>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</si>
  <si>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</si>
  <si>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</si>
  <si>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</si>
  <si>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</si>
  <si>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</si>
  <si>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</si>
  <si>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</si>
  <si>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</si>
  <si>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</si>
  <si>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</si>
  <si>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</si>
  <si>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</si>
  <si>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</si>
  <si>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</si>
  <si>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</si>
  <si>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</si>
  <si>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</si>
  <si>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</si>
  <si>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</si>
  <si>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</si>
  <si>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</si>
  <si>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</si>
  <si>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</si>
  <si>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</si>
  <si>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</si>
  <si>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</si>
  <si>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</si>
  <si>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</si>
  <si>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</si>
  <si>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</si>
  <si>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</si>
  <si>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</si>
  <si>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</si>
  <si>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</si>
  <si>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</si>
  <si>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</si>
  <si>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</si>
  <si>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</si>
  <si>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</si>
  <si>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</si>
  <si>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</si>
  <si>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</si>
  <si>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</si>
  <si>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</si>
  <si>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</si>
  <si>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</si>
  <si>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</si>
  <si>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</si>
  <si>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</si>
  <si>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</si>
  <si>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</si>
  <si>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</si>
  <si>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</si>
  <si>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</si>
  <si>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</si>
  <si>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</si>
  <si>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</si>
  <si>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</si>
  <si>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</si>
  <si>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</si>
  <si>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</si>
  <si>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</si>
  <si>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</si>
  <si>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</si>
  <si>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</si>
  <si>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</si>
  <si>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</si>
  <si>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</si>
  <si>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</si>
  <si>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</si>
  <si>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</si>
  <si>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</si>
  <si>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</si>
  <si>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</si>
  <si>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</si>
  <si>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</si>
  <si>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</si>
  <si>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</si>
  <si>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</si>
  <si>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</si>
  <si>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</si>
  <si>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</si>
  <si>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</si>
  <si>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</si>
  <si>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</si>
  <si>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</si>
  <si>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</si>
  <si>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</si>
  <si>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</si>
  <si>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</si>
  <si>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</si>
  <si>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</si>
  <si>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</si>
  <si>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</si>
  <si>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</si>
  <si>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</si>
  <si>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</si>
  <si>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</si>
  <si>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</si>
  <si>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</si>
  <si>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</si>
  <si>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</si>
  <si>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</si>
  <si>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</si>
  <si>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</si>
  <si>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</si>
  <si>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</si>
  <si>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</si>
  <si>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</si>
  <si>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</si>
  <si>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</si>
  <si>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</si>
  <si>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</si>
  <si>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</si>
  <si>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</si>
  <si>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</si>
  <si>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</si>
  <si>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</si>
  <si>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</si>
  <si>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</si>
  <si>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</si>
  <si>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</si>
  <si>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</si>
  <si>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</si>
  <si>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</si>
  <si>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</si>
  <si>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</si>
  <si>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</si>
  <si>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</si>
  <si>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</si>
  <si>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</si>
  <si>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</si>
  <si>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</si>
  <si>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</si>
  <si>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</si>
  <si>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</si>
  <si>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</si>
  <si>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</si>
  <si>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</si>
  <si>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</si>
  <si>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</si>
  <si>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</si>
  <si>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</si>
  <si>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</si>
  <si>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</si>
  <si>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</si>
  <si>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</si>
  <si>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</si>
  <si>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</si>
  <si>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</si>
  <si>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</si>
  <si>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</si>
  <si>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</si>
  <si>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</si>
  <si>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</si>
  <si>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</si>
  <si>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</si>
  <si>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</si>
  <si>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</si>
  <si>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</si>
  <si>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</si>
  <si>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</si>
  <si>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</si>
  <si>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</si>
  <si>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</si>
  <si>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</si>
  <si>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</si>
  <si>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</si>
  <si>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</si>
  <si>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</si>
  <si>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</si>
  <si>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</si>
  <si>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</si>
  <si>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</si>
  <si>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</si>
  <si>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</si>
  <si>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</si>
  <si>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</si>
  <si>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</si>
  <si>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</si>
  <si>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</si>
  <si>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</si>
  <si>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</si>
  <si>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</si>
  <si>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</si>
  <si>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</si>
  <si>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</si>
  <si>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</si>
  <si>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</si>
  <si>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</si>
  <si>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</si>
  <si>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</si>
  <si>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</si>
  <si>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</si>
  <si>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</si>
  <si>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</si>
  <si>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</si>
  <si>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</si>
  <si>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</si>
  <si>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</si>
  <si>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</si>
  <si>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</si>
  <si>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</si>
  <si>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</si>
  <si>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</si>
  <si>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</si>
  <si>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</si>
  <si>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</si>
  <si>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</si>
  <si>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</si>
  <si>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</si>
  <si>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</si>
  <si>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</si>
  <si>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</si>
  <si>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</si>
  <si>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</si>
  <si>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</si>
  <si>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</si>
  <si>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</si>
  <si>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</si>
  <si>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</si>
  <si>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</si>
  <si>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</si>
  <si>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</si>
  <si>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</si>
  <si>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</si>
  <si>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</si>
  <si>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</si>
  <si>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</si>
  <si>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</si>
  <si>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</si>
  <si>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</si>
  <si>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</si>
  <si>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</si>
  <si>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</si>
  <si>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</si>
  <si>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</si>
  <si>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</si>
  <si>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</si>
  <si>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</si>
  <si>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</si>
  <si>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</si>
  <si>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</si>
  <si>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</si>
  <si>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</si>
  <si>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</si>
  <si>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</si>
  <si>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</si>
  <si>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</si>
  <si>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</si>
  <si>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</si>
  <si>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</si>
  <si>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</si>
  <si>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</si>
  <si>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</si>
  <si>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</si>
  <si>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</si>
  <si>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</si>
  <si>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</si>
  <si>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</si>
  <si>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</si>
  <si>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</si>
  <si>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</si>
  <si>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</si>
  <si>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</si>
  <si>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</si>
  <si>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</si>
  <si>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</si>
  <si>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</si>
  <si>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</si>
  <si>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</si>
  <si>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</si>
  <si>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</si>
  <si>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</si>
  <si>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</si>
  <si>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</si>
  <si>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</si>
  <si>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</si>
  <si>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</si>
  <si>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</si>
  <si>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</si>
  <si>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</si>
  <si>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</si>
  <si>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</si>
  <si>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</si>
  <si>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</si>
  <si>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</si>
  <si>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</si>
  <si>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</si>
  <si>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</si>
  <si>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</si>
  <si>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</si>
  <si>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</si>
  <si>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</si>
  <si>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</si>
  <si>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</si>
  <si>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</si>
  <si>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</si>
  <si>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</si>
  <si>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</si>
  <si>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</si>
  <si>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</si>
  <si>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</si>
  <si>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</si>
  <si>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</si>
  <si>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</si>
  <si>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</si>
  <si>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</si>
  <si>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</si>
  <si>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</si>
  <si>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</si>
  <si>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</si>
  <si>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</si>
  <si>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</si>
  <si>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</si>
  <si>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</si>
  <si>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</si>
  <si>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</si>
  <si>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</si>
  <si>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</si>
  <si>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</si>
  <si>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</si>
  <si>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</si>
  <si>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</si>
  <si>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</si>
  <si>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</si>
  <si>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</si>
  <si>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</si>
  <si>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</si>
  <si>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</si>
  <si>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</si>
  <si>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</si>
  <si>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</si>
  <si>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</si>
  <si>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</si>
  <si>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</si>
  <si>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</si>
  <si>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</si>
  <si>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</si>
  <si>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</si>
  <si>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</si>
  <si>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</si>
  <si>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</si>
  <si>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</si>
  <si>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</si>
  <si>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</si>
  <si>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</si>
  <si>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</si>
  <si>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</si>
  <si>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</si>
  <si>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</si>
  <si>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</si>
  <si>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</si>
  <si>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</si>
  <si>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</si>
  <si>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</si>
  <si>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</si>
  <si>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</si>
  <si>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</si>
  <si>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</si>
  <si>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</si>
  <si>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</si>
  <si>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</si>
  <si>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</si>
  <si>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</si>
  <si>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</si>
  <si>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</si>
  <si>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</si>
  <si>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</si>
  <si>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</si>
  <si>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</si>
  <si>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</si>
  <si>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</si>
  <si>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</si>
  <si>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</si>
  <si>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</si>
  <si>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</si>
  <si>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</si>
  <si>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</si>
  <si>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</si>
  <si>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</si>
  <si>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</si>
  <si>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</si>
  <si>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</si>
  <si>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</si>
  <si>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</si>
  <si>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</si>
  <si>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</si>
  <si>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</si>
  <si>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</si>
  <si>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</si>
  <si>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</si>
  <si>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</si>
  <si>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</si>
  <si>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</si>
  <si>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</si>
  <si>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</si>
  <si>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</si>
  <si>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</si>
  <si>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</si>
  <si>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</si>
  <si>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</si>
  <si>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</si>
  <si>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</si>
  <si>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</si>
  <si>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</si>
  <si>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</si>
  <si>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</si>
  <si>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</si>
  <si>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</si>
  <si>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</si>
  <si>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</si>
  <si>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</si>
  <si>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</si>
  <si>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</si>
  <si>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</si>
  <si>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</si>
  <si>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</si>
  <si>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</si>
  <si>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</si>
  <si>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</si>
  <si>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</si>
  <si>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</si>
  <si>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</si>
  <si>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</si>
  <si>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</si>
  <si>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</si>
  <si>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</si>
  <si>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</si>
  <si>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</si>
  <si>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</si>
  <si>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</si>
  <si>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</si>
  <si>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</si>
  <si>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</si>
  <si>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</si>
  <si>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</si>
  <si>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</si>
  <si>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</si>
  <si>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</si>
  <si>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</si>
  <si>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</si>
  <si>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</si>
  <si>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</si>
  <si>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</si>
  <si>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</si>
  <si>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</si>
  <si>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</si>
  <si>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</si>
  <si>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</si>
  <si>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</si>
  <si>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</si>
  <si>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</si>
  <si>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</si>
  <si>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</si>
  <si>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</si>
  <si>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</si>
  <si>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</si>
  <si>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</si>
  <si>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</si>
  <si>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</si>
  <si>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</si>
  <si>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</si>
  <si>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</si>
  <si>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</si>
  <si>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</si>
  <si>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</si>
  <si>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</si>
  <si>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</si>
  <si>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</si>
  <si>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</si>
  <si>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</si>
  <si>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</si>
  <si>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</si>
  <si>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</si>
  <si>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</si>
  <si>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</si>
  <si>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</si>
  <si>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</si>
  <si>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</si>
  <si>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</si>
  <si>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</si>
  <si>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</si>
  <si>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</si>
  <si>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</si>
  <si>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</si>
  <si>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</si>
  <si>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</si>
  <si>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</si>
  <si>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</si>
  <si>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</si>
  <si>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</si>
  <si>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</si>
  <si>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</si>
  <si>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</si>
  <si>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</si>
  <si>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</si>
  <si>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</si>
  <si>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</si>
  <si>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</si>
  <si>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</si>
  <si>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</si>
  <si>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</si>
  <si>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</si>
  <si>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</si>
  <si>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</si>
  <si>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</si>
  <si>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</si>
  <si>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</si>
  <si>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</si>
  <si>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</si>
  <si>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</si>
  <si>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</si>
  <si>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</si>
  <si>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</si>
  <si>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</si>
  <si>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</si>
  <si>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</si>
  <si>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</si>
  <si>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</si>
  <si>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</si>
  <si>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</si>
  <si>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</si>
  <si>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</si>
  <si>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</si>
  <si>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</si>
  <si>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</si>
  <si>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</si>
  <si>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</si>
  <si>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</si>
  <si>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</si>
  <si>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</si>
  <si>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</si>
  <si>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</si>
  <si>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</si>
  <si>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</si>
  <si>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</si>
  <si>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</si>
  <si>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</si>
  <si>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</si>
  <si>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</si>
  <si>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</si>
  <si>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</si>
  <si>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</si>
  <si>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</si>
  <si>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</si>
  <si>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</si>
  <si>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</si>
  <si>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</si>
  <si>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</si>
  <si>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</si>
  <si>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</si>
  <si>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</si>
  <si>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</si>
  <si>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</si>
  <si>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</si>
  <si>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</si>
  <si>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</si>
  <si>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</si>
  <si>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</si>
  <si>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</si>
  <si>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</si>
  <si>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</si>
  <si>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</si>
  <si>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</si>
  <si>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</si>
  <si>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</si>
  <si>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</si>
  <si>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</si>
  <si>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</si>
  <si>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</si>
  <si>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</si>
  <si>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</si>
  <si>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</si>
  <si>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</si>
  <si>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</si>
  <si>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</si>
  <si>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</si>
  <si>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</si>
  <si>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</si>
  <si>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</si>
  <si>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</si>
  <si>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</si>
  <si>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</si>
  <si>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</si>
  <si>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</si>
  <si>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</si>
  <si>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</si>
  <si>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</si>
  <si>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</si>
  <si>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</si>
  <si>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</si>
  <si>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</si>
  <si>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</si>
  <si>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</si>
  <si>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</si>
  <si>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</si>
  <si>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</si>
  <si>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</si>
  <si>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</si>
  <si>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</si>
  <si>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</si>
  <si>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</si>
  <si>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</si>
  <si>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</si>
  <si>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</si>
  <si>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</si>
  <si>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</si>
  <si>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</si>
  <si>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</si>
  <si>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</si>
  <si>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</si>
  <si>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</si>
  <si>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</si>
  <si>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</si>
  <si>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</si>
  <si>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</si>
  <si>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</si>
  <si>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</si>
  <si>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</si>
  <si>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</si>
  <si>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</si>
  <si>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</si>
  <si>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</si>
  <si>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</si>
  <si>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</si>
  <si>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</si>
  <si>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</si>
  <si>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</si>
  <si>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</si>
  <si>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</si>
  <si>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</si>
  <si>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</si>
  <si>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</si>
  <si>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</si>
  <si>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</si>
  <si>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</si>
  <si>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</si>
  <si>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</si>
  <si>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</si>
  <si>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</si>
  <si>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</si>
  <si>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</si>
  <si>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</si>
  <si>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</si>
  <si>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</si>
  <si>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</si>
  <si>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</si>
  <si>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</si>
  <si>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</si>
  <si>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</si>
  <si>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</si>
  <si>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</si>
  <si>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</si>
  <si>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</si>
  <si>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</si>
  <si>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</si>
  <si>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</si>
  <si>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</si>
  <si>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</si>
  <si>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</si>
  <si>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</si>
  <si>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</si>
  <si>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</si>
  <si>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</si>
  <si>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</si>
  <si>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</si>
  <si>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</si>
  <si>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</si>
  <si>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</si>
  <si>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</si>
  <si>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</si>
  <si>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</si>
  <si>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</si>
  <si>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</si>
  <si>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</si>
  <si>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</si>
  <si>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</si>
  <si>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</si>
  <si>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</si>
  <si>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</si>
  <si>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</si>
  <si>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</si>
  <si>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</si>
  <si>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</si>
  <si>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</si>
  <si>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</si>
  <si>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</si>
  <si>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</si>
  <si>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</si>
  <si>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</si>
  <si>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</si>
  <si>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</si>
  <si>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</si>
  <si>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</si>
  <si>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</si>
  <si>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</si>
  <si>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</si>
  <si>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</si>
  <si>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</si>
  <si>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</si>
  <si>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</si>
  <si>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</si>
  <si>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</si>
  <si>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</si>
  <si>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</si>
  <si>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</si>
  <si>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</si>
  <si>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</si>
  <si>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</si>
  <si>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</si>
  <si>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</si>
  <si>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</si>
  <si>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</si>
  <si>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</si>
  <si>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</si>
  <si>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</si>
  <si>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</si>
  <si>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</si>
  <si>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</si>
  <si>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</si>
  <si>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</si>
  <si>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</si>
  <si>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</si>
  <si>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</si>
  <si>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</si>
  <si>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</si>
  <si>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</si>
  <si>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</si>
  <si>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</si>
  <si>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</si>
  <si>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</si>
  <si>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</si>
  <si>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</si>
  <si>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</si>
  <si>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</si>
  <si>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</si>
  <si>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</si>
  <si>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</si>
  <si>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</si>
  <si>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</si>
  <si>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</si>
  <si>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</si>
  <si>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</si>
  <si>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</si>
  <si>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</si>
  <si>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</si>
  <si>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</si>
  <si>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</si>
  <si>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</si>
  <si>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</si>
  <si>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</si>
  <si>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</si>
  <si>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</si>
  <si>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</si>
  <si>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</si>
  <si>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</si>
  <si>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</si>
  <si>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</si>
  <si>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</si>
  <si>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</si>
  <si>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</si>
  <si>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</si>
  <si>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</si>
  <si>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</si>
  <si>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</si>
  <si>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</si>
  <si>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</si>
  <si>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</si>
  <si>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</si>
  <si>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</si>
  <si>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</si>
  <si>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</si>
  <si>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</si>
  <si>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</si>
  <si>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</si>
  <si>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</si>
  <si>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</si>
  <si>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</si>
  <si>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</si>
  <si>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</si>
  <si>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</si>
  <si>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</si>
  <si>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</si>
  <si>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</si>
  <si>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</si>
  <si>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</si>
  <si>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</si>
  <si>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</si>
  <si>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</si>
  <si>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</si>
  <si>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</si>
  <si>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</si>
  <si>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</si>
  <si>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</si>
  <si>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</si>
  <si>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</si>
  <si>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</si>
  <si>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</si>
  <si>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</si>
  <si>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</si>
  <si>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</si>
  <si>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</si>
  <si>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</si>
  <si>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</si>
  <si>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</si>
  <si>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</si>
  <si>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</si>
  <si>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</si>
  <si>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</si>
  <si>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</si>
  <si>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</si>
  <si>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</si>
  <si>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</si>
  <si>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</si>
  <si>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</si>
  <si>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</si>
  <si>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</si>
  <si>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</si>
  <si>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</si>
  <si>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</si>
  <si>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</si>
  <si>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</si>
  <si>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</si>
  <si>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</si>
  <si>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</si>
  <si>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</si>
  <si>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</si>
  <si>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</si>
  <si>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</si>
  <si>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</si>
  <si>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</si>
  <si>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</si>
  <si>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</si>
  <si>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</si>
  <si>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</si>
  <si>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</si>
  <si>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</si>
  <si>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</si>
  <si>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</si>
  <si>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</si>
  <si>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</si>
  <si>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</si>
  <si>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</si>
  <si>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</si>
  <si>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</si>
  <si>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</si>
  <si>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</si>
  <si>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</si>
  <si>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</si>
  <si>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</si>
  <si>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</si>
  <si>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</si>
  <si>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</si>
  <si>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</si>
  <si>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</si>
  <si>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</si>
  <si>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</si>
  <si>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</si>
  <si>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</si>
  <si>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</si>
  <si>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</si>
  <si>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</si>
  <si>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</si>
  <si>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</si>
  <si>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</si>
  <si>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</si>
  <si>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</si>
  <si>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</si>
  <si>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</si>
  <si>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</si>
  <si>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</si>
  <si>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</si>
  <si>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</si>
  <si>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</si>
  <si>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</si>
  <si>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</si>
  <si>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</si>
  <si>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</si>
  <si>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</si>
  <si>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</si>
  <si>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</si>
  <si>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</si>
  <si>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</si>
  <si>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</si>
  <si>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</si>
  <si>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</si>
  <si>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</si>
  <si>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</si>
  <si>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</si>
  <si>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</si>
  <si>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</si>
  <si>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</si>
  <si>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</si>
  <si>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</si>
  <si>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</si>
  <si>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</si>
  <si>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</si>
  <si>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</si>
  <si>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</si>
  <si>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</si>
  <si>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</si>
  <si>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</si>
  <si>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</si>
  <si>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</si>
  <si>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</si>
  <si>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</si>
  <si>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</si>
  <si>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</si>
  <si>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</si>
  <si>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</si>
  <si>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</si>
  <si>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</si>
  <si>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</si>
  <si>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</si>
  <si>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</si>
  <si>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</si>
  <si>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</si>
  <si>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</si>
  <si>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</si>
  <si>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</si>
  <si>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</si>
  <si>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</si>
  <si>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</si>
  <si>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</si>
  <si>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</si>
  <si>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</si>
  <si>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</si>
  <si>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</si>
  <si>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</si>
  <si>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</si>
  <si>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</si>
  <si>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</si>
  <si>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</si>
  <si>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</si>
  <si>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</si>
  <si>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</si>
  <si>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</si>
  <si>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</si>
  <si>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</si>
  <si>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</si>
  <si>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</si>
  <si>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</si>
  <si>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</si>
  <si>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</si>
  <si>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</si>
  <si>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</si>
  <si>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</si>
  <si>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</si>
  <si>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</si>
  <si>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</si>
  <si>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</si>
  <si>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</si>
  <si>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</si>
  <si>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</si>
  <si>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</si>
  <si>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</si>
  <si>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</si>
  <si>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</si>
  <si>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</si>
  <si>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</si>
  <si>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</si>
  <si>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</si>
  <si>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</si>
  <si>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</si>
  <si>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</si>
  <si>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</si>
  <si>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</si>
  <si>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</si>
  <si>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</si>
  <si>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</si>
  <si>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</si>
  <si>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</si>
  <si>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</si>
  <si>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</si>
  <si>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</si>
  <si>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</si>
  <si>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</si>
  <si>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</si>
  <si>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</si>
  <si>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</si>
  <si>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</si>
  <si>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</si>
  <si>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</si>
  <si>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</si>
  <si>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</si>
  <si>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</si>
  <si>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</si>
  <si>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</si>
  <si>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</si>
  <si>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</si>
  <si>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</si>
  <si>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</si>
  <si>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</si>
  <si>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</si>
  <si>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</si>
  <si>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</si>
  <si>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</si>
  <si>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</si>
  <si>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</si>
  <si>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</si>
  <si>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</si>
  <si>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</si>
  <si>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</si>
  <si>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</si>
  <si>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</si>
  <si>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</si>
  <si>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</si>
  <si>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</si>
  <si>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</si>
  <si>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</si>
  <si>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</si>
  <si>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</si>
  <si>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</si>
  <si>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</si>
  <si>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</si>
  <si>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</si>
  <si>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</si>
  <si>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</si>
  <si>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</si>
  <si>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</si>
  <si>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</si>
  <si>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</si>
  <si>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</si>
  <si>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</si>
  <si>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</si>
  <si>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</si>
  <si>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</si>
  <si>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</si>
  <si>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</si>
  <si>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</si>
  <si>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</si>
  <si>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</si>
  <si>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</si>
  <si>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</si>
  <si>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</si>
  <si>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</si>
  <si>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</si>
  <si>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</si>
  <si>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</si>
  <si>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</si>
  <si>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</si>
  <si>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</si>
  <si>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</si>
  <si>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</si>
  <si>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</si>
  <si>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</si>
  <si>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</si>
  <si>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</si>
  <si>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</si>
  <si>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</si>
  <si>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</si>
  <si>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</si>
  <si>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</si>
  <si>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</si>
  <si>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</si>
  <si>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</si>
  <si>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</si>
  <si>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</si>
  <si>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</si>
  <si>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</si>
  <si>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</si>
  <si>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</si>
  <si>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</si>
  <si>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</si>
  <si>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</si>
  <si>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</si>
  <si>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</si>
  <si>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</si>
  <si>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</si>
  <si>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</si>
  <si>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</si>
  <si>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</si>
  <si>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</si>
  <si>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</si>
  <si>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</si>
  <si>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</si>
  <si>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</si>
  <si>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</si>
  <si>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</si>
  <si>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</si>
  <si>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</si>
  <si>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</si>
  <si>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</si>
  <si>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</si>
  <si>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</si>
  <si>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</si>
  <si>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</si>
  <si>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</si>
  <si>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</si>
  <si>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</si>
  <si>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</si>
  <si>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</si>
  <si>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</si>
  <si>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</si>
  <si>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</si>
  <si>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</si>
  <si>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</si>
  <si>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</si>
  <si>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</si>
  <si>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</si>
  <si>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</si>
  <si>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</si>
  <si>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</si>
  <si>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</si>
  <si>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</si>
  <si>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</si>
  <si>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</si>
  <si>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</si>
  <si>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</si>
  <si>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</si>
  <si>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</si>
  <si>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</si>
  <si>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</si>
  <si>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</si>
  <si>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</si>
  <si>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</si>
  <si>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</si>
  <si>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</si>
  <si>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</si>
  <si>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</si>
  <si>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</si>
  <si>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</si>
  <si>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</si>
  <si>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</si>
  <si>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</si>
  <si>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</si>
  <si>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</si>
  <si>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</si>
  <si>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</si>
  <si>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</si>
  <si>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</si>
  <si>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</si>
  <si>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</si>
  <si>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</si>
  <si>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</si>
  <si>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</si>
  <si>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</si>
  <si>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</si>
  <si>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</si>
  <si>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</si>
  <si>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</si>
  <si>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</si>
  <si>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</si>
  <si>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</si>
  <si>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</si>
  <si>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</si>
  <si>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</si>
  <si>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</si>
  <si>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</si>
  <si>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</si>
  <si>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</si>
  <si>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</si>
  <si>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</si>
  <si>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</si>
  <si>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</si>
  <si>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</si>
  <si>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</si>
  <si>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</si>
  <si>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</si>
  <si>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</si>
  <si>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</si>
  <si>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</si>
  <si>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</si>
  <si>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</si>
  <si>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</si>
  <si>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</si>
  <si>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</si>
  <si>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</si>
  <si>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</si>
  <si>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</si>
  <si>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</si>
  <si>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</si>
  <si>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</si>
  <si>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</si>
  <si>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</si>
  <si>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</si>
  <si>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</si>
  <si>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</si>
  <si>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</si>
  <si>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</si>
  <si>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</si>
  <si>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</si>
  <si>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</si>
  <si>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</si>
  <si>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</si>
  <si>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</si>
  <si>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</si>
  <si>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</si>
  <si>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</si>
  <si>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</si>
  <si>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</si>
  <si>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</si>
  <si>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</si>
  <si>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</si>
  <si>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</si>
  <si>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</si>
  <si>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</si>
  <si>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</si>
  <si>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</si>
  <si>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</si>
  <si>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</si>
  <si>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</si>
  <si>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</si>
  <si>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</si>
  <si>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</si>
  <si>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</si>
  <si>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</si>
  <si>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</si>
  <si>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</si>
  <si>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</si>
  <si>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</si>
  <si>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</si>
  <si>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</si>
  <si>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</si>
  <si>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</si>
  <si>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</si>
  <si>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</si>
  <si>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</si>
  <si>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</si>
  <si>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</si>
  <si>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</si>
  <si>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</si>
  <si>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</si>
  <si>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</si>
  <si>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</si>
  <si>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</si>
  <si>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</si>
  <si>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</si>
  <si>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</si>
  <si>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</si>
  <si>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</si>
  <si>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</si>
  <si>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</si>
  <si>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</si>
  <si>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</si>
  <si>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</si>
  <si>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</si>
  <si>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</si>
  <si>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</si>
  <si>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</si>
  <si>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</si>
  <si>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</si>
  <si>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</si>
  <si>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</si>
  <si>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</si>
  <si>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</si>
  <si>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</si>
  <si>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</si>
  <si>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</si>
  <si>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</si>
  <si>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</si>
  <si>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</si>
  <si>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</si>
  <si>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</si>
  <si>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</si>
  <si>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</si>
  <si>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</si>
  <si>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</si>
  <si>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</si>
  <si>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</si>
  <si>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</si>
  <si>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</si>
  <si>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</si>
  <si>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</si>
  <si>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</si>
  <si>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</si>
  <si>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</si>
  <si>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</si>
  <si>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</si>
  <si>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</si>
  <si>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</si>
  <si>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</si>
  <si>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</si>
  <si>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</si>
  <si>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</si>
  <si>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</si>
  <si>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</si>
  <si>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</si>
  <si>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</si>
  <si>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</si>
  <si>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</si>
  <si>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</si>
  <si>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</si>
  <si>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</si>
  <si>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</si>
  <si>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</si>
  <si>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</si>
  <si>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</si>
  <si>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</si>
  <si>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</si>
  <si>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</si>
  <si>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</si>
  <si>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</si>
  <si>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</si>
  <si>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</si>
  <si>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</si>
  <si>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</si>
  <si>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</si>
  <si>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</si>
  <si>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</si>
  <si>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</si>
  <si>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</si>
  <si>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</si>
  <si>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</si>
  <si>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</si>
  <si>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</si>
  <si>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</si>
  <si>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</si>
  <si>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</si>
  <si>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</si>
  <si>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</si>
  <si>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</si>
  <si>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</si>
  <si>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</si>
  <si>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</si>
  <si>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</si>
  <si>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</si>
  <si>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</si>
  <si>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</si>
  <si>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</si>
  <si>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</si>
  <si>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</si>
  <si>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</si>
  <si>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</si>
  <si>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</si>
  <si>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</si>
  <si>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</si>
  <si>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</si>
  <si>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</si>
  <si>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</si>
  <si>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</si>
  <si>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</si>
  <si>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</si>
  <si>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</si>
  <si>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</si>
  <si>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</si>
  <si>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</si>
  <si>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</si>
  <si>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</si>
  <si>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</si>
  <si>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</si>
  <si>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</si>
  <si>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</si>
  <si>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</si>
  <si>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</si>
  <si>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</si>
  <si>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</si>
  <si>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</si>
  <si>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</si>
  <si>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</si>
  <si>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</si>
  <si>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</si>
  <si>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</si>
  <si>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</si>
  <si>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</si>
  <si>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</si>
  <si>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</si>
  <si>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</si>
  <si>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</si>
  <si>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</si>
  <si>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</si>
  <si>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</si>
  <si>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</si>
  <si>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</si>
  <si>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</si>
  <si>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</si>
  <si>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</si>
  <si>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</si>
  <si>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</si>
  <si>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</si>
  <si>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</si>
  <si>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</si>
  <si>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</si>
  <si>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</si>
  <si>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</si>
  <si>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</si>
  <si>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</si>
  <si>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</si>
  <si>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</si>
  <si>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</si>
  <si>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</si>
  <si>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</si>
  <si>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</si>
  <si>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</si>
  <si>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</si>
  <si>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</si>
  <si>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</si>
  <si>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</si>
  <si>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</si>
  <si>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</si>
  <si>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</si>
  <si>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</si>
  <si>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</si>
  <si>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</si>
  <si>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</si>
  <si>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</si>
  <si>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</si>
  <si>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</si>
  <si>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</si>
  <si>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</si>
  <si>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</si>
  <si>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</si>
  <si>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</si>
  <si>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</si>
  <si>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</si>
  <si>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</si>
  <si>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</si>
  <si>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</si>
  <si>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</si>
  <si>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</si>
  <si>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</si>
  <si>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</si>
  <si>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</si>
  <si>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</si>
  <si>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</si>
  <si>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</si>
  <si>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</si>
  <si>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</si>
  <si>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</si>
  <si>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</si>
  <si>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</si>
  <si>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</si>
  <si>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</si>
  <si>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</si>
  <si>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</si>
  <si>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</si>
  <si>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</si>
  <si>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</si>
  <si>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</si>
  <si>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</si>
  <si>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</si>
  <si>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</si>
  <si>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</si>
  <si>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</si>
  <si>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</si>
  <si>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</si>
  <si>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</si>
  <si>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</si>
  <si>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</si>
  <si>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</si>
  <si>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</si>
  <si>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</si>
  <si>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</si>
  <si>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</si>
  <si>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</si>
  <si>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</si>
  <si>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</si>
  <si>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</si>
  <si>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</si>
  <si>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</si>
  <si>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</si>
  <si>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</si>
  <si>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</si>
  <si>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</si>
  <si>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</si>
  <si>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</si>
  <si>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</si>
  <si>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</si>
  <si>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</si>
  <si>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</si>
  <si>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</si>
  <si>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</si>
  <si>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</si>
  <si>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</si>
  <si>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</si>
  <si>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</si>
  <si>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</si>
  <si>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</si>
  <si>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</si>
  <si>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</si>
  <si>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</si>
  <si>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</si>
  <si>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</si>
  <si>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</si>
  <si>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</si>
  <si>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</si>
  <si>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</si>
  <si>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</si>
  <si>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</si>
  <si>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</si>
  <si>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</si>
  <si>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</si>
  <si>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</si>
  <si>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</si>
  <si>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</si>
  <si>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</si>
  <si>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</si>
  <si>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</si>
  <si>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</si>
  <si>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</si>
  <si>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</si>
  <si>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</si>
  <si>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</si>
  <si>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</si>
  <si>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</si>
  <si>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</si>
  <si>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</si>
  <si>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</si>
  <si>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</si>
  <si>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</si>
  <si>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</si>
  <si>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</si>
  <si>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</si>
  <si>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</si>
  <si>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</si>
  <si>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</si>
  <si>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</si>
  <si>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</si>
  <si>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</si>
  <si>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</si>
  <si>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</si>
  <si>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</si>
  <si>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</si>
  <si>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</si>
  <si>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</si>
  <si>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</si>
  <si>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</si>
  <si>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</si>
  <si>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</si>
  <si>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</si>
  <si>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</si>
  <si>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</si>
  <si>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</si>
  <si>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</si>
  <si>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</si>
  <si>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</si>
  <si>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</si>
  <si>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</si>
  <si>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</si>
  <si>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</si>
  <si>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</si>
  <si>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</si>
  <si>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</si>
  <si>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</si>
  <si>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</si>
  <si>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</si>
  <si>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</si>
  <si>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</si>
  <si>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</si>
  <si>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</si>
  <si>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</si>
  <si>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</si>
  <si>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</si>
  <si>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</si>
  <si>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</si>
  <si>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</si>
  <si>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</si>
  <si>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</si>
  <si>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</si>
  <si>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</si>
  <si>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</si>
  <si>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</si>
  <si>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</si>
  <si>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</si>
  <si>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</si>
  <si>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</si>
  <si>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</si>
  <si>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</si>
  <si>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</si>
  <si>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</si>
  <si>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</si>
  <si>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</si>
  <si>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</si>
  <si>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</si>
  <si>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</si>
  <si>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</si>
  <si>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</si>
  <si>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</si>
  <si>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</si>
  <si>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</si>
  <si>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</si>
  <si>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</si>
  <si>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</si>
  <si>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</si>
  <si>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</si>
  <si>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</si>
  <si>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</si>
  <si>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</si>
  <si>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</si>
  <si>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</si>
  <si>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</si>
  <si>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</si>
  <si>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</si>
  <si>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</si>
  <si>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</si>
  <si>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</si>
  <si>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</si>
  <si>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</si>
  <si>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</si>
  <si>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</si>
  <si>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</si>
  <si>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</si>
  <si>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</si>
  <si>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</si>
  <si>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</si>
  <si>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</si>
  <si>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</si>
  <si>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</si>
  <si>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</si>
  <si>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</si>
  <si>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</si>
  <si>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</si>
  <si>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</si>
  <si>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</si>
  <si>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</si>
  <si>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</si>
  <si>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</si>
  <si>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</si>
  <si>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</si>
  <si>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</si>
  <si>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</si>
  <si>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</si>
  <si>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</si>
  <si>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</si>
  <si>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</si>
  <si>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</si>
  <si>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</si>
  <si>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</si>
  <si>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</si>
  <si>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</si>
  <si>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</si>
  <si>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</si>
  <si>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</si>
  <si>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</si>
  <si>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</si>
  <si>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</si>
  <si>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</si>
  <si>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</si>
  <si>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</si>
  <si>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</si>
  <si>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</si>
  <si>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</si>
  <si>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</si>
  <si>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</si>
  <si>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</si>
  <si>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</si>
  <si>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</si>
  <si>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</si>
  <si>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</si>
  <si>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</si>
  <si>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</si>
  <si>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</si>
  <si>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</si>
  <si>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</si>
  <si>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</si>
  <si>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</si>
  <si>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</si>
  <si>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</si>
  <si>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</si>
  <si>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</si>
  <si>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</si>
  <si>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</si>
  <si>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</si>
  <si>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</si>
  <si>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</si>
  <si>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</si>
  <si>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</si>
  <si>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</si>
  <si>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</si>
  <si>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</si>
  <si>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</si>
  <si>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</si>
  <si>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</si>
  <si>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</si>
  <si>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</si>
  <si>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</si>
  <si>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</si>
  <si>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</si>
  <si>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</si>
  <si>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</si>
  <si>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</si>
  <si>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</si>
  <si>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</si>
  <si>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</si>
  <si>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</si>
  <si>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</si>
  <si>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</si>
  <si>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</si>
  <si>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</si>
  <si>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</si>
  <si>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</si>
  <si>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</si>
  <si>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</si>
  <si>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</si>
  <si>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</si>
  <si>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</si>
  <si>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</si>
  <si>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</si>
  <si>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</si>
  <si>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</si>
  <si>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</si>
  <si>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</si>
  <si>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</si>
  <si>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</si>
  <si>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</si>
  <si>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</si>
  <si>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</si>
  <si>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</si>
  <si>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</si>
  <si>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</si>
  <si>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</si>
  <si>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</si>
  <si>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</si>
  <si>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</si>
  <si>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</si>
  <si>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</si>
  <si>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</si>
  <si>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</si>
  <si>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</si>
  <si>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</si>
  <si>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</si>
  <si>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</si>
  <si>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</si>
  <si>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</si>
  <si>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</si>
  <si>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</si>
  <si>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</si>
  <si>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</si>
  <si>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</si>
  <si>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</si>
  <si>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</si>
  <si>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</si>
  <si>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</si>
  <si>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</si>
  <si>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</si>
  <si>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</si>
  <si>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</si>
  <si>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</si>
  <si>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</si>
  <si>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</si>
  <si>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</si>
  <si>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</si>
  <si>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</si>
  <si>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</si>
  <si>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</si>
  <si>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</si>
  <si>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</si>
  <si>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</si>
  <si>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</si>
  <si>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</si>
  <si>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</si>
  <si>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</si>
  <si>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</si>
  <si>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</si>
  <si>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</si>
  <si>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</si>
  <si>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</si>
  <si>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</si>
  <si>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</si>
  <si>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</si>
  <si>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</si>
  <si>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</si>
  <si>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</si>
  <si>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</si>
  <si>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</si>
  <si>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</si>
  <si>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</si>
  <si>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</si>
  <si>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</si>
  <si>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</si>
  <si>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</si>
  <si>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</si>
  <si>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</si>
  <si>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</si>
  <si>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</si>
  <si>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</si>
  <si>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</si>
  <si>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</si>
  <si>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</si>
  <si>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</si>
  <si>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</si>
  <si>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</si>
  <si>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</si>
  <si>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</si>
  <si>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</si>
  <si>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</si>
  <si>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</si>
  <si>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</si>
  <si>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</si>
  <si>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</si>
  <si>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</si>
  <si>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</si>
  <si>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</si>
  <si>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</si>
  <si>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</si>
  <si>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</si>
  <si>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</si>
  <si>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</si>
  <si>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</si>
  <si>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</si>
  <si>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</si>
  <si>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</si>
  <si>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</si>
  <si>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</si>
  <si>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</si>
  <si>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</si>
  <si>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</si>
  <si>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</si>
  <si>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</si>
  <si>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</si>
  <si>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</si>
  <si>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</si>
  <si>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</si>
  <si>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</si>
  <si>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</si>
  <si>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</si>
  <si>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</si>
  <si>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</si>
  <si>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</si>
  <si>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</si>
  <si>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</si>
  <si>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</si>
  <si>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</si>
  <si>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</si>
  <si>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</si>
  <si>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</si>
  <si>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</si>
  <si>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</si>
  <si>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</si>
  <si>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</si>
  <si>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</si>
  <si>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</si>
  <si>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</si>
  <si>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</si>
  <si>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</si>
  <si>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</si>
  <si>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</si>
  <si>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</si>
  <si>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</si>
  <si>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</si>
  <si>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</si>
  <si>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</si>
  <si>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</si>
  <si>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</si>
  <si>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</si>
  <si>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</si>
  <si>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</si>
  <si>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</si>
  <si>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</si>
  <si>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</si>
  <si>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</si>
  <si>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</si>
  <si>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</si>
  <si>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</si>
  <si>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</si>
  <si>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</si>
  <si>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</si>
  <si>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</si>
  <si>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</si>
  <si>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</si>
  <si>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</si>
  <si>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</si>
  <si>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</si>
  <si>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</si>
  <si>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</si>
  <si>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</si>
  <si>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</si>
  <si>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</si>
  <si>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</si>
  <si>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</si>
  <si>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</si>
  <si>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</si>
  <si>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</si>
  <si>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</si>
  <si>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</si>
  <si>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</si>
  <si>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</si>
  <si>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</si>
  <si>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</si>
  <si>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</si>
  <si>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</si>
  <si>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</si>
  <si>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</si>
  <si>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</si>
  <si>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</si>
  <si>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</si>
  <si>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</si>
  <si>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</si>
  <si>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</si>
  <si>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</si>
  <si>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</si>
  <si>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</si>
  <si>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</si>
  <si>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</si>
  <si>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</si>
  <si>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</si>
  <si>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</si>
  <si>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</si>
  <si>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</si>
  <si>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</si>
  <si>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</si>
  <si>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</si>
  <si>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</si>
  <si>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</si>
  <si>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</si>
  <si>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</si>
  <si>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</si>
  <si>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</si>
  <si>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</si>
  <si>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</si>
  <si>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</si>
  <si>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</si>
  <si>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</si>
  <si>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</si>
  <si>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</si>
  <si>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</si>
  <si>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</si>
  <si>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</si>
  <si>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</si>
  <si>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</si>
  <si>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</si>
  <si>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</si>
  <si>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</si>
  <si>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</si>
  <si>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</si>
  <si>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</si>
  <si>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</si>
  <si>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</si>
  <si>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</si>
  <si>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</si>
  <si>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</si>
  <si>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</si>
  <si>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</si>
  <si>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</si>
  <si>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</si>
  <si>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</si>
  <si>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</si>
  <si>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</si>
  <si>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</si>
  <si>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</si>
  <si>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</si>
  <si>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</si>
  <si>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</si>
  <si>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</si>
  <si>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</si>
  <si>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</si>
  <si>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</si>
  <si>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</si>
  <si>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</si>
  <si>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</si>
  <si>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</si>
  <si>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</si>
  <si>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</si>
  <si>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</si>
  <si>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</si>
  <si>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</si>
  <si>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</si>
  <si>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</si>
  <si>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</si>
  <si>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</si>
  <si>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</si>
  <si>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</si>
  <si>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</si>
  <si>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</si>
  <si>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</si>
  <si>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</si>
  <si>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</si>
  <si>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</si>
  <si>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</si>
  <si>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</si>
  <si>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</si>
  <si>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</si>
  <si>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</si>
  <si>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</si>
  <si>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</si>
  <si>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</si>
  <si>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</si>
  <si>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</si>
  <si>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</si>
  <si>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</si>
  <si>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</si>
  <si>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</si>
  <si>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</si>
  <si>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</si>
  <si>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</si>
  <si>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</si>
  <si>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</si>
  <si>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</si>
  <si>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</si>
  <si>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</si>
  <si>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</si>
  <si>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</si>
  <si>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</si>
  <si>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</si>
  <si>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</si>
  <si>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</si>
  <si>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</si>
  <si>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</si>
  <si>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</si>
  <si>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</si>
  <si>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</si>
  <si>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</si>
  <si>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</si>
  <si>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</si>
  <si>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</si>
  <si>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</si>
  <si>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</si>
  <si>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</si>
  <si>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</si>
  <si>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</si>
  <si>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</si>
  <si>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</si>
  <si>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</si>
  <si>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</si>
  <si>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</si>
  <si>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</si>
  <si>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</si>
  <si>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</si>
  <si>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</si>
  <si>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</si>
  <si>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</si>
  <si>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</si>
  <si>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</si>
  <si>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</si>
  <si>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</si>
  <si>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</si>
  <si>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</si>
  <si>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</si>
  <si>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</si>
  <si>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</si>
  <si>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</si>
  <si>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</si>
  <si>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</si>
  <si>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</si>
  <si>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</si>
  <si>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</si>
  <si>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</si>
  <si>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</si>
  <si>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</si>
  <si>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</si>
  <si>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</si>
  <si>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</si>
  <si>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</si>
  <si>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</si>
  <si>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</si>
  <si>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</si>
  <si>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</si>
  <si>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</si>
  <si>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</si>
  <si>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</si>
  <si>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</si>
  <si>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</si>
  <si>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</si>
  <si>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</si>
  <si>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</si>
  <si>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</si>
  <si>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</si>
  <si>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</si>
  <si>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</si>
  <si>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</si>
  <si>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</si>
  <si>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</si>
  <si>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</si>
  <si>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</si>
  <si>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</si>
  <si>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</si>
  <si>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</si>
  <si>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</si>
  <si>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</si>
  <si>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</si>
  <si>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</si>
  <si>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</si>
  <si>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</si>
  <si>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</si>
  <si>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</si>
  <si>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</si>
  <si>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</si>
  <si>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</si>
  <si>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</si>
  <si>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</si>
  <si>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</si>
  <si>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</si>
  <si>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</si>
  <si>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</si>
  <si>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</si>
  <si>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</si>
  <si>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</si>
  <si>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</si>
  <si>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</si>
  <si>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</si>
  <si>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</si>
  <si>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</si>
  <si>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</si>
  <si>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</si>
  <si>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</si>
  <si>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</si>
  <si>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</si>
  <si>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</si>
  <si>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</si>
  <si>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</si>
  <si>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</si>
  <si>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</si>
  <si>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</si>
  <si>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</si>
  <si>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</si>
  <si>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</si>
  <si>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</si>
  <si>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</si>
  <si>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</si>
  <si>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</si>
  <si>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</si>
  <si>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</si>
  <si>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</si>
  <si>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</si>
  <si>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</si>
  <si>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</si>
  <si>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</si>
  <si>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</si>
  <si>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</si>
  <si>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</si>
  <si>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</si>
  <si>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</si>
  <si>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</si>
  <si>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</si>
  <si>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</si>
  <si>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</si>
  <si>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</si>
  <si>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</si>
  <si>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</si>
  <si>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</si>
  <si>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</si>
  <si>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</si>
  <si>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</si>
  <si>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</si>
  <si>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</si>
  <si>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</si>
  <si>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</si>
  <si>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</si>
  <si>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</si>
  <si>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</si>
  <si>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</si>
  <si>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</si>
  <si>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</si>
  <si>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</si>
  <si>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</si>
  <si>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</si>
  <si>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</si>
  <si>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</si>
  <si>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</si>
  <si>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</si>
  <si>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</si>
  <si>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</si>
  <si>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</si>
  <si>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</si>
  <si>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</si>
  <si>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</si>
  <si>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</si>
  <si>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</si>
  <si>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</si>
  <si>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</si>
  <si>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</si>
  <si>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</si>
  <si>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</si>
  <si>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</si>
  <si>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</si>
  <si>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</si>
  <si>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</si>
  <si>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</si>
  <si>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</si>
  <si>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</si>
  <si>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</si>
  <si>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</si>
  <si>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</si>
  <si>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</si>
  <si>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</si>
  <si>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</si>
  <si>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</si>
  <si>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</si>
  <si>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</si>
  <si>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</si>
  <si>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</si>
  <si>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</si>
  <si>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</si>
  <si>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</si>
  <si>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</si>
  <si>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</si>
  <si>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</si>
  <si>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</si>
  <si>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</si>
  <si>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</si>
  <si>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</si>
  <si>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</si>
  <si>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</si>
  <si>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</si>
  <si>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</si>
  <si>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</si>
  <si>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</si>
  <si>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</si>
  <si>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</si>
  <si>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</si>
  <si>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</si>
  <si>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</si>
  <si>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</si>
  <si>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</si>
  <si>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</si>
  <si>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</si>
  <si>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</si>
  <si>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</si>
  <si>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</si>
  <si>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</si>
  <si>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</si>
  <si>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</si>
  <si>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</si>
  <si>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</si>
  <si>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</si>
  <si>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</si>
  <si>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</si>
  <si>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</si>
  <si>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</si>
  <si>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</si>
  <si>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</si>
  <si>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</si>
  <si>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</si>
  <si>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</si>
  <si>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</si>
  <si>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</si>
  <si>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</si>
  <si>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</si>
  <si>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</si>
  <si>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</si>
  <si>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</si>
  <si>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</si>
  <si>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</si>
  <si>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</si>
  <si>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</si>
  <si>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</si>
  <si>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</si>
  <si>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</si>
  <si>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</si>
  <si>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</si>
  <si>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</si>
  <si>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</si>
  <si>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</si>
  <si>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</si>
  <si>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</si>
  <si>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</si>
  <si>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</si>
  <si>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</si>
  <si>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</si>
  <si>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</si>
  <si>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</si>
  <si>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</si>
  <si>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</si>
  <si>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</si>
  <si>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</si>
  <si>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</si>
  <si>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</si>
  <si>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</si>
  <si>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</si>
  <si>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</si>
  <si>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</si>
  <si>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</si>
  <si>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</si>
  <si>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</si>
  <si>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</si>
  <si>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</si>
  <si>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</si>
  <si>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</si>
  <si>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</si>
  <si>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</si>
  <si>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</si>
  <si>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</si>
  <si>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</si>
  <si>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</si>
  <si>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</si>
  <si>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</si>
  <si>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</si>
  <si>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</si>
  <si>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</si>
  <si>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</si>
  <si>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</si>
  <si>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</si>
  <si>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</si>
  <si>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</si>
  <si>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</si>
  <si>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</si>
  <si>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</si>
  <si>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</si>
  <si>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</si>
  <si>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</si>
  <si>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</si>
  <si>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</si>
  <si>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</si>
  <si>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</si>
  <si>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</si>
  <si>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</si>
  <si>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</si>
  <si>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</si>
  <si>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</si>
  <si>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</si>
  <si>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</si>
  <si>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</si>
  <si>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</si>
  <si>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</si>
  <si>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</si>
  <si>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</si>
  <si>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</si>
  <si>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</si>
  <si>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</si>
  <si>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</si>
  <si>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</si>
  <si>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</si>
  <si>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</si>
  <si>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</si>
  <si>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</si>
  <si>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</si>
  <si>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</si>
  <si>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</si>
  <si>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</si>
  <si>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</si>
  <si>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</si>
  <si>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</si>
  <si>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</si>
  <si>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</si>
  <si>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</si>
  <si>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</si>
  <si>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</si>
  <si>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</si>
  <si>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</si>
  <si>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</si>
  <si>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</si>
  <si>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</si>
  <si>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</si>
  <si>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</si>
  <si>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</si>
  <si>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</si>
  <si>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</si>
  <si>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</si>
  <si>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</si>
  <si>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</si>
  <si>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</si>
  <si>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</si>
  <si>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</si>
  <si>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</si>
  <si>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</si>
  <si>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</si>
  <si>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</si>
  <si>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</si>
  <si>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</si>
  <si>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</si>
  <si>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</si>
  <si>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</si>
  <si>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</si>
  <si>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</si>
  <si>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</si>
  <si>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</si>
  <si>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</si>
  <si>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</si>
  <si>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</si>
  <si>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</si>
  <si>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</si>
  <si>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</si>
  <si>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</si>
  <si>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</si>
  <si>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</si>
  <si>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</si>
  <si>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</si>
  <si>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</si>
  <si>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</si>
  <si>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</si>
  <si>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</si>
  <si>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</si>
  <si>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</si>
  <si>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</si>
  <si>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</si>
  <si>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</si>
  <si>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</si>
  <si>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</si>
  <si>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</si>
  <si>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</si>
  <si>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</si>
  <si>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</si>
  <si>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</si>
  <si>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</si>
  <si>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</si>
  <si>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</si>
  <si>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</si>
  <si>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</si>
  <si>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</si>
  <si>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</si>
  <si>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</si>
  <si>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</si>
  <si>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</si>
  <si>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</si>
  <si>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</si>
  <si>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</si>
  <si>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</si>
  <si>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</si>
  <si>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</si>
  <si>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</si>
  <si>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</si>
  <si>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</si>
  <si>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</si>
  <si>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</si>
  <si>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</si>
  <si>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</si>
  <si>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</si>
  <si>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</si>
  <si>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</si>
  <si>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</si>
  <si>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</si>
  <si>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</si>
  <si>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</si>
  <si>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</si>
  <si>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</si>
  <si>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</si>
  <si>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</si>
  <si>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</si>
  <si>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</si>
  <si>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</si>
  <si>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</si>
  <si>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</si>
  <si>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</si>
  <si>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</si>
  <si>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</si>
  <si>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</si>
  <si>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</si>
  <si>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</si>
  <si>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</si>
  <si>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</si>
  <si>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</si>
  <si>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</si>
  <si>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</si>
  <si>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</si>
  <si>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</si>
  <si>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</si>
  <si>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</si>
  <si>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</si>
  <si>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</si>
  <si>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</si>
  <si>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</si>
  <si>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</si>
  <si>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</si>
  <si>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</si>
  <si>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</si>
  <si>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</si>
  <si>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</si>
  <si>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</si>
  <si>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</si>
  <si>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</si>
  <si>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</si>
  <si>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</si>
  <si>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</si>
  <si>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</si>
  <si>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</si>
  <si>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</si>
  <si>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</si>
  <si>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</si>
  <si>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</si>
  <si>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</si>
  <si>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</si>
  <si>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</si>
  <si>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</si>
  <si>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</si>
  <si>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</si>
  <si>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</si>
  <si>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</si>
  <si>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</si>
  <si>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</si>
  <si>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</si>
  <si>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</si>
  <si>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</si>
  <si>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</si>
  <si>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</si>
  <si>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</si>
  <si>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</si>
  <si>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</si>
  <si>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</si>
  <si>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</si>
  <si>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</si>
  <si>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</si>
  <si>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</si>
  <si>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</si>
  <si>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</si>
  <si>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</si>
  <si>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</si>
  <si>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</si>
  <si>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</si>
  <si>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</si>
  <si>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</si>
  <si>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</si>
  <si>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</si>
  <si>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</si>
  <si>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</si>
  <si>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</si>
  <si>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</si>
  <si>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</si>
  <si>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</si>
  <si>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</si>
  <si>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</si>
  <si>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</si>
  <si>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</si>
  <si>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</si>
  <si>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</si>
  <si>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</si>
  <si>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</si>
  <si>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</si>
  <si>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</si>
  <si>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</si>
  <si>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</si>
  <si>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</si>
  <si>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</si>
  <si>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</si>
  <si>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</si>
  <si>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</si>
  <si>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</si>
  <si>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</si>
  <si>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</si>
  <si>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</si>
  <si>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</si>
  <si>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</si>
  <si>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</si>
  <si>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</si>
  <si>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</si>
  <si>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</si>
  <si>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</si>
  <si>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</si>
  <si>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</si>
  <si>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</si>
  <si>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</si>
  <si>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</si>
  <si>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</si>
  <si>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</si>
  <si>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</si>
  <si>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</si>
  <si>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</si>
  <si>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</si>
  <si>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</si>
  <si>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</si>
  <si>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</si>
  <si>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</si>
  <si>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</si>
  <si>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</si>
  <si>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</si>
  <si>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</si>
  <si>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</si>
  <si>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</si>
  <si>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</si>
  <si>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</si>
  <si>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</si>
  <si>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</si>
  <si>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</si>
  <si>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</si>
  <si>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</si>
  <si>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</si>
  <si>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</si>
  <si>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</si>
  <si>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</si>
  <si>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</si>
  <si>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</si>
  <si>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</si>
  <si>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</si>
  <si>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</si>
  <si>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</si>
  <si>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</si>
  <si>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</si>
  <si>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</si>
  <si>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</si>
  <si>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</si>
  <si>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</si>
  <si>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</si>
  <si>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</si>
  <si>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</si>
  <si>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</si>
  <si>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</si>
  <si>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</si>
  <si>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</si>
  <si>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</si>
  <si>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</si>
  <si>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</si>
  <si>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</si>
  <si>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</si>
  <si>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</si>
  <si>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</si>
  <si>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</si>
  <si>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</si>
  <si>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</si>
  <si>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</si>
  <si>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</si>
  <si>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</si>
  <si>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</si>
  <si>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</si>
  <si>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</si>
  <si>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</si>
  <si>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</si>
  <si>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</si>
  <si>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</si>
  <si>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</si>
  <si>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</si>
  <si>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</si>
  <si>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</si>
  <si>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</si>
  <si>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</si>
  <si>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</si>
  <si>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</si>
  <si>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</si>
  <si>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</si>
  <si>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</si>
  <si>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</si>
  <si>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</si>
  <si>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</si>
  <si>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</si>
  <si>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</si>
  <si>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</si>
  <si>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</si>
  <si>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</si>
  <si>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</si>
  <si>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</si>
  <si>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</si>
  <si>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</si>
  <si>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</si>
  <si>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</si>
  <si>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</si>
  <si>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</si>
  <si>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</si>
  <si>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</si>
  <si>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</si>
  <si>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</si>
  <si>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</si>
  <si>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</si>
  <si>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</si>
  <si>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</si>
  <si>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</si>
  <si>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</si>
  <si>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</si>
  <si>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</si>
  <si>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</si>
  <si>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</si>
  <si>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</si>
  <si>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</si>
  <si>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</si>
  <si>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</si>
  <si>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</si>
  <si>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</si>
  <si>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</si>
  <si>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</si>
  <si>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</si>
  <si>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</si>
  <si>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</si>
  <si>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</si>
  <si>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</si>
  <si>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</si>
  <si>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</si>
  <si>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</si>
  <si>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</si>
  <si>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</si>
  <si>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</si>
  <si>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</si>
  <si>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</si>
  <si>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</si>
  <si>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</si>
  <si>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</si>
  <si>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</si>
  <si>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</si>
  <si>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</si>
  <si>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</si>
  <si>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</si>
  <si>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</si>
  <si>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</si>
  <si>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</si>
  <si>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</si>
  <si>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</si>
  <si>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</si>
  <si>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</si>
  <si>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</si>
  <si>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</si>
  <si>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</si>
  <si>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</si>
  <si>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</si>
  <si>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</si>
  <si>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</si>
  <si>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</si>
  <si>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</si>
  <si>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</si>
  <si>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</si>
  <si>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</si>
  <si>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</si>
  <si>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</si>
  <si>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</si>
  <si>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</si>
  <si>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</si>
  <si>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</si>
  <si>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</si>
  <si>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</si>
  <si>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</si>
  <si>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</si>
  <si>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</si>
  <si>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</si>
  <si>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</si>
  <si>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</si>
  <si>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</si>
  <si>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</si>
  <si>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</si>
  <si>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</si>
  <si>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</si>
  <si>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</si>
  <si>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</si>
  <si>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</si>
  <si>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</si>
  <si>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</si>
  <si>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</si>
  <si>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</si>
  <si>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</si>
  <si>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</si>
  <si>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</si>
  <si>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</si>
  <si>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</si>
  <si>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</si>
  <si>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</si>
  <si>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</si>
  <si>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</si>
  <si>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</si>
  <si>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</si>
  <si>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</si>
  <si>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</si>
  <si>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</si>
  <si>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</si>
  <si>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</si>
  <si>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</si>
  <si>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</si>
  <si>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</si>
  <si>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</si>
  <si>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</si>
  <si>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</si>
  <si>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</si>
  <si>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</si>
  <si>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</si>
  <si>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</si>
  <si>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</si>
  <si>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</si>
  <si>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</si>
  <si>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</si>
  <si>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</si>
  <si>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</si>
  <si>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</si>
  <si>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</si>
  <si>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</si>
  <si>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</si>
  <si>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</si>
  <si>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</si>
  <si>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</si>
  <si>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</si>
  <si>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</si>
  <si>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</si>
  <si>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</si>
  <si>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</si>
  <si>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</si>
  <si>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</si>
  <si>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</si>
  <si>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</si>
  <si>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</si>
  <si>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</si>
  <si>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</si>
  <si>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</si>
  <si>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</si>
  <si>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</si>
  <si>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</si>
  <si>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</si>
  <si>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</si>
  <si>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</si>
  <si>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</si>
  <si>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</si>
  <si>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</si>
  <si>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</si>
  <si>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</si>
  <si>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</si>
  <si>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</si>
  <si>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</si>
  <si>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</si>
  <si>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</si>
  <si>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</si>
  <si>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</si>
  <si>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</si>
  <si>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</si>
  <si>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</si>
  <si>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</si>
  <si>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</si>
  <si>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</si>
  <si>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</si>
  <si>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</si>
  <si>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</si>
  <si>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</si>
  <si>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</si>
  <si>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</si>
  <si>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</si>
  <si>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</si>
  <si>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</si>
  <si>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</si>
  <si>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</si>
  <si>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</si>
  <si>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</si>
  <si>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</si>
  <si>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</si>
  <si>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</si>
  <si>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</si>
  <si>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</si>
  <si>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</si>
  <si>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</si>
  <si>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</si>
  <si>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</si>
  <si>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</si>
  <si>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</si>
  <si>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</si>
  <si>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</si>
  <si>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</si>
  <si>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</si>
  <si>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</si>
  <si>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</si>
  <si>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</si>
  <si>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</si>
  <si>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</si>
  <si>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</si>
  <si>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</si>
  <si>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</si>
  <si>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</si>
  <si>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</si>
  <si>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</si>
  <si>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</si>
  <si>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</si>
  <si>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</si>
  <si>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</si>
  <si>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</si>
  <si>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</si>
  <si>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</si>
  <si>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</si>
  <si>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</si>
  <si>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</si>
  <si>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</si>
  <si>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</si>
  <si>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</si>
  <si>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</si>
  <si>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</si>
  <si>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</si>
  <si>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</si>
  <si>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</si>
  <si>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</si>
  <si>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</si>
  <si>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</si>
  <si>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</si>
  <si>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</si>
  <si>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</si>
  <si>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</si>
  <si>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</si>
  <si>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</si>
  <si>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</si>
  <si>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</si>
  <si>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</si>
  <si>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</si>
  <si>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</si>
  <si>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</si>
  <si>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</si>
  <si>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</si>
  <si>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</si>
  <si>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</si>
  <si>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</si>
  <si>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</si>
  <si>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</si>
  <si>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</si>
  <si>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</si>
  <si>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</si>
  <si>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</si>
  <si>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</si>
  <si>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</si>
  <si>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</si>
  <si>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</si>
  <si>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</si>
  <si>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</si>
  <si>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</si>
  <si>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</si>
  <si>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</si>
  <si>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</si>
  <si>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</si>
  <si>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</si>
  <si>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</si>
  <si>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</si>
  <si>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</si>
  <si>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</si>
  <si>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</si>
  <si>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</si>
  <si>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</si>
  <si>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</si>
  <si>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</si>
  <si>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</si>
  <si>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</si>
  <si>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</si>
  <si>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</si>
  <si>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</si>
  <si>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</si>
  <si>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</si>
  <si>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</si>
  <si>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</si>
  <si>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</si>
  <si>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</si>
  <si>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</si>
  <si>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</si>
  <si>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</si>
  <si>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</si>
  <si>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</si>
  <si>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</si>
  <si>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</si>
  <si>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</si>
  <si>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</si>
  <si>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</si>
  <si>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</si>
  <si>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</si>
  <si>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</si>
  <si>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</si>
  <si>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</si>
  <si>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</si>
  <si>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</si>
  <si>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</si>
  <si>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</si>
  <si>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</si>
  <si>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</si>
  <si>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</si>
  <si>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</si>
  <si>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</si>
  <si>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</si>
  <si>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</si>
  <si>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</si>
  <si>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</si>
  <si>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</si>
  <si>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</si>
  <si>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</si>
  <si>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</si>
  <si>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</si>
  <si>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</si>
  <si>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</si>
  <si>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</si>
  <si>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</si>
  <si>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</si>
  <si>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</si>
  <si>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</si>
  <si>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</si>
  <si>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</si>
  <si>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</si>
  <si>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</si>
  <si>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</si>
  <si>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</si>
  <si>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</si>
  <si>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</si>
  <si>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</si>
  <si>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</si>
  <si>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</si>
  <si>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</si>
  <si>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</si>
  <si>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</si>
  <si>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</si>
  <si>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</si>
  <si>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</si>
  <si>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</si>
  <si>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</si>
  <si>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</si>
  <si>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</si>
  <si>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</si>
  <si>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</si>
  <si>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</si>
  <si>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</si>
  <si>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</si>
  <si>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</si>
  <si>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</si>
  <si>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</si>
  <si>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</si>
  <si>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</si>
  <si>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</si>
  <si>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</si>
  <si>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</si>
  <si>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</si>
  <si>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</si>
  <si>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</si>
  <si>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</si>
  <si>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</si>
  <si>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</si>
  <si>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</si>
  <si>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</si>
  <si>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</si>
  <si>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</si>
  <si>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</si>
  <si>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</si>
  <si>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</si>
  <si>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</si>
  <si>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</si>
  <si>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</si>
  <si>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</si>
  <si>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</si>
  <si>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</si>
  <si>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</si>
  <si>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</si>
  <si>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</si>
  <si>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</si>
  <si>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</si>
  <si>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</si>
  <si>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</si>
  <si>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</si>
  <si>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</si>
  <si>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</si>
  <si>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</si>
  <si>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</si>
  <si>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</si>
  <si>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</si>
  <si>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</si>
  <si>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</si>
  <si>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</si>
  <si>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</si>
  <si>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</si>
  <si>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</si>
  <si>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</si>
  <si>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</si>
  <si>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</si>
  <si>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</si>
  <si>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</si>
  <si>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</si>
  <si>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</si>
  <si>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</si>
  <si>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</si>
  <si>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</si>
  <si>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</si>
  <si>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</si>
  <si>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</si>
  <si>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</si>
  <si>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</si>
  <si>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</si>
  <si>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</si>
  <si>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</si>
  <si>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</si>
  <si>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</si>
  <si>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</si>
  <si>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</si>
  <si>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</si>
  <si>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</si>
  <si>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</si>
  <si>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</si>
  <si>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</si>
  <si>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</si>
  <si>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</si>
  <si>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</si>
  <si>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</si>
  <si>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</si>
  <si>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</si>
  <si>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</si>
  <si>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</si>
  <si>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</si>
  <si>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</si>
  <si>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</si>
  <si>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</si>
  <si>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</si>
  <si>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</si>
  <si>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</si>
  <si>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</si>
  <si>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</si>
  <si>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</si>
  <si>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</si>
  <si>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</si>
  <si>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</si>
  <si>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</si>
  <si>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</si>
  <si>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</si>
  <si>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</si>
  <si>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</si>
  <si>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</si>
  <si>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</si>
  <si>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</si>
  <si>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</si>
  <si>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</si>
  <si>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</si>
  <si>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</si>
  <si>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</si>
  <si>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</si>
  <si>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</si>
  <si>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</si>
  <si>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</si>
  <si>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</si>
  <si>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</si>
  <si>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</si>
  <si>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</si>
  <si>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</si>
  <si>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</si>
  <si>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</si>
  <si>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</si>
  <si>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</si>
  <si>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</si>
  <si>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</si>
  <si>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</si>
  <si>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</si>
  <si>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</si>
  <si>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</si>
  <si>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</si>
  <si>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</si>
  <si>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</si>
  <si>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</si>
  <si>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</si>
  <si>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</si>
  <si>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</si>
  <si>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</si>
  <si>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</si>
  <si>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</si>
  <si>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</si>
  <si>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</si>
  <si>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</si>
  <si>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</si>
  <si>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</si>
  <si>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</si>
  <si>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</si>
  <si>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</si>
  <si>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</si>
  <si>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</si>
  <si>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</si>
  <si>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</si>
  <si>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</si>
  <si>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</si>
  <si>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</si>
  <si>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</si>
  <si>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</si>
  <si>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</si>
  <si>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</si>
  <si>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</si>
  <si>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</si>
  <si>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</si>
  <si>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</si>
  <si>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</si>
  <si>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</si>
  <si>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</si>
  <si>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</si>
  <si>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</si>
  <si>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</si>
  <si>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</si>
  <si>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</si>
  <si>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</si>
  <si>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</si>
  <si>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</si>
  <si>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</si>
  <si>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</si>
  <si>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</si>
  <si>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</si>
  <si>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</si>
  <si>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</si>
  <si>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</si>
  <si>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</si>
  <si>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</si>
  <si>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</si>
  <si>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</si>
  <si>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</si>
  <si>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</si>
  <si>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</si>
  <si>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</si>
  <si>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</si>
  <si>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</si>
  <si>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</si>
  <si>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</si>
  <si>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</si>
  <si>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</si>
  <si>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</si>
  <si>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</si>
  <si>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</si>
  <si>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</si>
  <si>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</si>
  <si>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</si>
  <si>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</si>
  <si>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</si>
  <si>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</si>
  <si>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</si>
  <si>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</si>
  <si>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</si>
  <si>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</si>
  <si>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</si>
  <si>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</si>
  <si>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</si>
  <si>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</si>
  <si>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</si>
  <si>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</si>
  <si>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</si>
  <si>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</si>
  <si>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</si>
  <si>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</si>
  <si>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</si>
  <si>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</si>
  <si>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</si>
  <si>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</si>
  <si>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</si>
  <si>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</si>
  <si>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</si>
  <si>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</si>
  <si>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</si>
  <si>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</si>
  <si>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</si>
  <si>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</si>
  <si>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</si>
  <si>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</si>
  <si>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</si>
  <si>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</si>
  <si>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</si>
  <si>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</si>
  <si>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</si>
  <si>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</si>
  <si>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</si>
  <si>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</si>
  <si>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</si>
  <si>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</si>
  <si>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</si>
  <si>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</si>
  <si>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</si>
  <si>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</si>
  <si>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</si>
  <si>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</si>
  <si>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</si>
  <si>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</si>
  <si>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</si>
  <si>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</si>
  <si>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</si>
  <si>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</si>
  <si>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</si>
  <si>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</si>
  <si>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</si>
  <si>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</si>
  <si>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</si>
  <si>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</si>
  <si>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</si>
  <si>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</si>
  <si>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</si>
  <si>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</si>
  <si>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</si>
  <si>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</si>
  <si>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</si>
  <si>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</si>
  <si>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</si>
  <si>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</si>
  <si>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</si>
  <si>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</si>
  <si>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</si>
  <si>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</si>
  <si>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</si>
  <si>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</si>
  <si>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</si>
  <si>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</si>
  <si>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</si>
  <si>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</si>
  <si>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</si>
  <si>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</si>
  <si>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</si>
  <si>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</si>
  <si>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</si>
  <si>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</si>
  <si>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</si>
  <si>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</si>
  <si>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</si>
  <si>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</si>
  <si>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</si>
  <si>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</si>
  <si>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</si>
  <si>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</si>
  <si>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</si>
  <si>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</si>
  <si>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</si>
  <si>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</si>
  <si>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</si>
  <si>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</si>
  <si>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</si>
  <si>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</si>
  <si>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</si>
  <si>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</si>
  <si>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</si>
  <si>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</si>
  <si>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</si>
  <si>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</si>
  <si>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</si>
  <si>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</si>
  <si>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</si>
  <si>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</si>
  <si>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</si>
  <si>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</si>
  <si>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</si>
  <si>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</si>
  <si>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</si>
  <si>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</si>
  <si>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</si>
  <si>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</si>
  <si>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</si>
  <si>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</si>
  <si>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</si>
  <si>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</si>
  <si>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</si>
  <si>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</si>
  <si>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</si>
  <si>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</si>
  <si>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</si>
  <si>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</si>
  <si>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</si>
  <si>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</si>
  <si>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</si>
  <si>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</si>
  <si>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</si>
  <si>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</si>
  <si>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</si>
  <si>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</si>
  <si>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</si>
  <si>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</si>
  <si>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</si>
  <si>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</si>
  <si>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</si>
  <si>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</si>
  <si>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</si>
  <si>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</si>
  <si>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</si>
  <si>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</si>
  <si>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</si>
  <si>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</si>
  <si>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</si>
  <si>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</si>
  <si>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</si>
  <si>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</si>
  <si>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</si>
  <si>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</si>
  <si>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</si>
  <si>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</si>
  <si>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</si>
  <si>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</si>
  <si>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</si>
  <si>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</si>
  <si>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</si>
  <si>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</si>
  <si>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</si>
  <si>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</si>
  <si>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</si>
  <si>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</si>
  <si>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</si>
  <si>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</si>
  <si>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</si>
  <si>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</si>
  <si>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</si>
  <si>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</si>
  <si>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</si>
  <si>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</si>
  <si>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</si>
  <si>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</si>
  <si>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</si>
  <si>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</si>
  <si>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</si>
  <si>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</si>
  <si>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</si>
  <si>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</si>
  <si>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</si>
  <si>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</si>
  <si>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</si>
  <si>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</si>
  <si>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</si>
  <si>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</si>
  <si>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</si>
  <si>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</si>
  <si>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</si>
  <si>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</si>
  <si>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</si>
  <si>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</si>
  <si>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</si>
  <si>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</si>
  <si>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</si>
  <si>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</si>
  <si>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</si>
  <si>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</si>
  <si>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</si>
  <si>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</si>
  <si>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</si>
  <si>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</si>
  <si>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</si>
  <si>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</si>
  <si>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</si>
  <si>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</si>
  <si>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</si>
  <si>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</si>
  <si>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</si>
  <si>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</si>
  <si>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</si>
  <si>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</si>
  <si>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</si>
  <si>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</si>
  <si>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</si>
  <si>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</si>
  <si>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</si>
  <si>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</si>
  <si>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</si>
  <si>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</si>
  <si>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</si>
  <si>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</si>
  <si>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</si>
  <si>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</si>
  <si>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</si>
  <si>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</si>
  <si>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</si>
  <si>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</si>
  <si>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</si>
  <si>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</si>
  <si>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</si>
  <si>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</si>
  <si>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</si>
  <si>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</si>
  <si>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</si>
  <si>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</si>
  <si>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</si>
  <si>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</si>
  <si>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</si>
  <si>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</si>
  <si>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</si>
  <si>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</si>
  <si>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</si>
  <si>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</si>
  <si>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</si>
  <si>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</si>
  <si>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</si>
  <si>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</si>
  <si>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</si>
  <si>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</si>
  <si>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</si>
  <si>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</si>
  <si>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</si>
  <si>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</si>
  <si>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</si>
  <si>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</si>
  <si>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</si>
  <si>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</si>
  <si>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</si>
  <si>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</si>
  <si>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</si>
  <si>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</si>
  <si>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</si>
  <si>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</si>
  <si>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</si>
  <si>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</si>
  <si>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</si>
  <si>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</si>
  <si>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</si>
  <si>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</si>
  <si>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</si>
  <si>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</si>
  <si>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</si>
  <si>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</si>
  <si>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</si>
  <si>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</si>
  <si>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</si>
  <si>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</si>
  <si>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</si>
  <si>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</si>
  <si>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</si>
  <si>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</si>
  <si>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</si>
  <si>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</si>
  <si>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</si>
  <si>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</si>
  <si>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</si>
  <si>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</si>
  <si>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</si>
  <si>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</si>
  <si>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</si>
  <si>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</si>
  <si>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</si>
  <si>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</si>
  <si>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</si>
  <si>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</si>
  <si>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</si>
  <si>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</si>
  <si>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</si>
  <si>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</si>
  <si>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</si>
  <si>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</si>
  <si>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</si>
  <si>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</si>
  <si>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</si>
  <si>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</si>
  <si>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</si>
  <si>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</si>
  <si>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</si>
  <si>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</si>
  <si>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</si>
  <si>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</si>
  <si>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</si>
  <si>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</si>
  <si>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</si>
  <si>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</si>
  <si>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</si>
  <si>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</si>
  <si>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</si>
  <si>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</si>
  <si>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</si>
  <si>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</si>
  <si>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</si>
  <si>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</si>
  <si>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</si>
  <si>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</si>
  <si>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</si>
  <si>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</si>
  <si>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</si>
  <si>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</si>
  <si>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</si>
  <si>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</si>
  <si>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</si>
  <si>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</si>
  <si>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</si>
  <si>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</si>
  <si>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</si>
  <si>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</si>
  <si>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</si>
  <si>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</si>
  <si>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</si>
  <si>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</si>
  <si>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</si>
  <si>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</si>
  <si>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</si>
  <si>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</si>
  <si>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</si>
  <si>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</si>
  <si>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</si>
  <si>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</si>
  <si>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</si>
  <si>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</si>
  <si>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</si>
  <si>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</si>
  <si>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</si>
  <si>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</si>
  <si>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</si>
  <si>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</si>
  <si>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</si>
  <si>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</si>
  <si>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</si>
  <si>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</si>
  <si>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</si>
  <si>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</si>
  <si>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</si>
  <si>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</si>
  <si>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</si>
  <si>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</si>
  <si>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</si>
  <si>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</si>
  <si>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</si>
  <si>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</si>
  <si>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</si>
  <si>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</si>
  <si>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</si>
  <si>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</si>
  <si>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</si>
  <si>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</si>
  <si>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</si>
  <si>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</si>
  <si>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</si>
  <si>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</si>
  <si>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</si>
  <si>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</si>
  <si>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</si>
  <si>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</si>
  <si>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</si>
  <si>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</si>
  <si>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</si>
  <si>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</si>
  <si>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</si>
  <si>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</si>
  <si>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</si>
  <si>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</si>
  <si>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</si>
  <si>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</si>
  <si>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</si>
  <si>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</si>
  <si>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</si>
  <si>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</si>
  <si>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</si>
  <si>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</si>
  <si>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</si>
  <si>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</si>
  <si>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</si>
  <si>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</si>
  <si>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</si>
  <si>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</si>
  <si>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</si>
  <si>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</si>
  <si>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</si>
  <si>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</si>
  <si>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</si>
  <si>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</si>
  <si>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</si>
  <si>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</si>
  <si>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</si>
  <si>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</si>
  <si>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</si>
  <si>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</si>
  <si>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</si>
  <si>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</si>
  <si>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</si>
  <si>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</si>
  <si>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</si>
  <si>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</si>
  <si>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</si>
  <si>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</si>
  <si>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</si>
  <si>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</si>
  <si>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</si>
  <si>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</si>
  <si>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</si>
  <si>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</si>
  <si>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</si>
  <si>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</si>
  <si>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</si>
  <si>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</si>
  <si>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</si>
  <si>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</si>
  <si>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</si>
  <si>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</si>
  <si>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</si>
  <si>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</si>
  <si>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</si>
  <si>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</si>
  <si>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</si>
  <si>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</si>
  <si>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</si>
  <si>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</si>
  <si>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</si>
  <si>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</si>
  <si>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</si>
  <si>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</si>
  <si>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</si>
  <si>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</si>
  <si>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</si>
  <si>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</si>
  <si>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</si>
  <si>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</si>
  <si>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</si>
  <si>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</si>
  <si>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</si>
  <si>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</si>
  <si>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</si>
  <si>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</si>
  <si>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</si>
  <si>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</si>
  <si>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</si>
  <si>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</si>
  <si>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</si>
  <si>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</si>
  <si>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</si>
  <si>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</si>
  <si>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</si>
  <si>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</si>
  <si>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</si>
  <si>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</si>
  <si>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</si>
  <si>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</si>
  <si>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</si>
  <si>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</si>
  <si>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</si>
  <si>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</si>
  <si>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</si>
  <si>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</si>
  <si>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</si>
  <si>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</si>
  <si>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</si>
  <si>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</si>
  <si>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</si>
  <si>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</si>
  <si>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</si>
  <si>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</si>
  <si>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</si>
  <si>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</si>
  <si>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</si>
  <si>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</si>
  <si>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</si>
  <si>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</si>
  <si>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</si>
  <si>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</si>
  <si>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</si>
  <si>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</si>
  <si>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</si>
  <si>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</si>
  <si>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</si>
  <si>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</si>
  <si>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</si>
  <si>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</si>
  <si>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</si>
  <si>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</si>
  <si>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</si>
  <si>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</si>
  <si>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</si>
  <si>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</si>
  <si>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</si>
  <si>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</si>
  <si>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</si>
  <si>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</si>
  <si>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</si>
  <si>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</si>
  <si>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</si>
  <si>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</si>
  <si>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</si>
  <si>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</si>
  <si>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</si>
  <si>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</si>
  <si>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</si>
  <si>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</si>
  <si>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</si>
  <si>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</si>
  <si>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</si>
  <si>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</si>
  <si>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</si>
  <si>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</si>
  <si>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</si>
  <si>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</si>
  <si>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</si>
  <si>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</si>
  <si>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</si>
  <si>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</si>
  <si>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</si>
  <si>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</si>
  <si>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</si>
  <si>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</si>
  <si>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</si>
  <si>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</si>
  <si>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</si>
  <si>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</si>
  <si>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</si>
  <si>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</si>
  <si>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</si>
  <si>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</si>
  <si>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</si>
  <si>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</si>
  <si>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</si>
  <si>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</si>
  <si>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</si>
  <si>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</si>
  <si>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</si>
  <si>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</si>
  <si>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</si>
  <si>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</si>
  <si>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</si>
  <si>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</si>
  <si>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</si>
  <si>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</si>
  <si>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</si>
  <si>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</si>
  <si>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</si>
  <si>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</si>
  <si>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</si>
  <si>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</si>
  <si>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</si>
  <si>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</si>
  <si>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</si>
  <si>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</si>
  <si>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</si>
  <si>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</si>
  <si>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</si>
  <si>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</si>
  <si>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</si>
  <si>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</si>
  <si>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</si>
  <si>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</si>
  <si>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</si>
  <si>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</si>
  <si>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</si>
  <si>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</si>
  <si>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</si>
  <si>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</si>
  <si>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</si>
  <si>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</si>
  <si>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</si>
  <si>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</si>
  <si>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</si>
  <si>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</si>
  <si>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</si>
  <si>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</si>
  <si>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</si>
  <si>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</si>
  <si>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</si>
  <si>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</si>
  <si>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</si>
  <si>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</si>
  <si>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</si>
  <si>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</si>
  <si>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</si>
  <si>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</si>
  <si>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</si>
  <si>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</si>
  <si>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</si>
  <si>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</si>
  <si>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</si>
  <si>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</si>
  <si>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</si>
  <si>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</si>
  <si>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</si>
  <si>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</si>
  <si>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</si>
  <si>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</si>
  <si>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</si>
  <si>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</si>
  <si>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</si>
  <si>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</si>
  <si>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</si>
  <si>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</si>
  <si>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</si>
  <si>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</si>
  <si>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</si>
  <si>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</si>
  <si>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</si>
  <si>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</si>
  <si>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</si>
  <si>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</si>
  <si>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</si>
  <si>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</si>
  <si>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</si>
  <si>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</si>
  <si>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</si>
  <si>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</si>
  <si>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</si>
  <si>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</si>
  <si>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</si>
  <si>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</si>
  <si>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</si>
  <si>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</si>
  <si>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</si>
  <si>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</si>
  <si>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</si>
  <si>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</si>
  <si>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</si>
  <si>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</si>
  <si>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</si>
  <si>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</si>
  <si>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</si>
  <si>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</si>
  <si>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</si>
  <si>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</si>
  <si>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</si>
  <si>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</si>
  <si>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</si>
  <si>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</si>
  <si>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</si>
  <si>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</si>
  <si>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</si>
  <si>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</si>
  <si>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</si>
  <si>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</si>
  <si>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</si>
  <si>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</si>
  <si>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</si>
  <si>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</si>
  <si>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</si>
  <si>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</si>
  <si>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</si>
  <si>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</si>
  <si>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</si>
  <si>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</si>
  <si>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</si>
  <si>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</si>
  <si>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</si>
  <si>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</si>
  <si>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</si>
  <si>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</si>
  <si>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</si>
  <si>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</si>
  <si>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</si>
  <si>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</si>
  <si>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</si>
  <si>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</si>
  <si>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</si>
  <si>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</si>
  <si>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</si>
  <si>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</si>
  <si>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</si>
  <si>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</si>
  <si>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</si>
  <si>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</si>
  <si>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</si>
  <si>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</si>
  <si>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</si>
  <si>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</si>
  <si>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</si>
  <si>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</si>
  <si>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</si>
  <si>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</si>
  <si>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</si>
  <si>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</si>
  <si>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</si>
  <si>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</si>
  <si>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</si>
  <si>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</si>
  <si>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</si>
  <si>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</si>
  <si>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</si>
  <si>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</si>
  <si>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</si>
  <si>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</si>
  <si>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</si>
  <si>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</si>
  <si>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</si>
  <si>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</si>
  <si>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</si>
  <si>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</si>
  <si>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</si>
  <si>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</si>
  <si>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</si>
  <si>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</si>
  <si>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</si>
  <si>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</si>
  <si>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</si>
  <si>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</si>
  <si>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</si>
  <si>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</si>
  <si>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</si>
  <si>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</si>
  <si>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</si>
  <si>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</si>
  <si>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</si>
  <si>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</si>
  <si>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</si>
  <si>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</si>
  <si>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</si>
  <si>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</si>
  <si>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</si>
  <si>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</si>
  <si>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</si>
  <si>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</si>
  <si>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</si>
  <si>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</si>
  <si>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</si>
  <si>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</si>
  <si>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</si>
  <si>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</si>
  <si>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</si>
  <si>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</si>
  <si>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</si>
  <si>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</si>
  <si>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</si>
  <si>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</si>
  <si>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</si>
  <si>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</si>
  <si>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</si>
  <si>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</si>
  <si>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</si>
  <si>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</si>
  <si>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</si>
  <si>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</si>
  <si>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</si>
  <si>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</si>
  <si>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</si>
  <si>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</si>
  <si>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</si>
  <si>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</si>
  <si>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</si>
  <si>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</si>
  <si>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</si>
  <si>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</si>
  <si>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</si>
  <si>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</si>
  <si>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</si>
  <si>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</si>
  <si>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</si>
  <si>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</si>
  <si>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</si>
  <si>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</si>
  <si>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</si>
  <si>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</si>
  <si>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</si>
  <si>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</si>
  <si>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</si>
  <si>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</si>
  <si>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</si>
  <si>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</si>
  <si>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</si>
  <si>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</si>
  <si>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</si>
  <si>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</si>
  <si>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</si>
  <si>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</si>
  <si>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</si>
  <si>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</si>
  <si>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</si>
  <si>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</si>
  <si>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</si>
  <si>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</si>
  <si>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</si>
  <si>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</si>
  <si>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</si>
  <si>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</si>
  <si>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</si>
  <si>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</si>
  <si>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</si>
  <si>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</si>
  <si>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</si>
  <si>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</si>
  <si>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</si>
  <si>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</si>
  <si>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</si>
  <si>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</si>
  <si>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</si>
  <si>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</si>
  <si>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</si>
  <si>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</si>
  <si>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</si>
  <si>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</si>
  <si>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</si>
  <si>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</si>
  <si>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</si>
  <si>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</si>
  <si>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</si>
  <si>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</si>
  <si>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</si>
  <si>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</si>
  <si>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</si>
  <si>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</si>
  <si>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</si>
  <si>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</si>
  <si>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</si>
  <si>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</si>
  <si>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</si>
  <si>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</si>
  <si>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</si>
  <si>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</si>
  <si>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</si>
  <si>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</si>
  <si>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</si>
  <si>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</si>
  <si>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</si>
  <si>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</si>
  <si>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</si>
  <si>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</si>
  <si>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</si>
  <si>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</si>
  <si>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</si>
  <si>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</si>
  <si>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</si>
  <si>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</si>
  <si>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</si>
  <si>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</si>
  <si>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</si>
  <si>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</si>
  <si>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</si>
  <si>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</si>
  <si>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</si>
  <si>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</si>
  <si>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</si>
  <si>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</si>
  <si>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</si>
  <si>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</si>
  <si>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</si>
  <si>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</si>
  <si>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</si>
  <si>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</si>
  <si>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</si>
  <si>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</si>
  <si>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</si>
  <si>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</si>
  <si>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</si>
  <si>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</si>
  <si>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</si>
  <si>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</si>
  <si>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</si>
  <si>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</si>
  <si>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</si>
  <si>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</si>
  <si>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</si>
  <si>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</si>
  <si>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</si>
  <si>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</si>
  <si>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</si>
  <si>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</si>
  <si>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</si>
  <si>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</si>
  <si>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</si>
  <si>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</si>
  <si>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</si>
  <si>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</si>
  <si>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</si>
  <si>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</si>
  <si>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</si>
  <si>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</si>
  <si>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</si>
  <si>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</si>
  <si>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</si>
  <si>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</si>
  <si>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</si>
  <si>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</si>
  <si>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</si>
  <si>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</si>
  <si>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</si>
  <si>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</si>
  <si>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</si>
  <si>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</si>
  <si>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</si>
  <si>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</si>
  <si>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</si>
  <si>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</si>
  <si>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</si>
  <si>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</si>
  <si>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</si>
  <si>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</si>
  <si>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</si>
  <si>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</si>
  <si>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</si>
  <si>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</si>
  <si>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</si>
  <si>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</si>
  <si>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</si>
  <si>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</si>
  <si>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</si>
  <si>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</si>
  <si>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</si>
  <si>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</si>
  <si>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</si>
  <si>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</si>
  <si>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</si>
  <si>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</si>
  <si>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</si>
  <si>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</si>
  <si>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</si>
  <si>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</si>
  <si>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</si>
  <si>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</si>
  <si>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</si>
  <si>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</si>
  <si>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</si>
  <si>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</si>
  <si>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</si>
  <si>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</si>
  <si>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</si>
  <si>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</si>
  <si>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</si>
  <si>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</si>
  <si>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</si>
  <si>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</si>
  <si>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</si>
  <si>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</si>
  <si>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</si>
  <si>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</si>
  <si>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</si>
  <si>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</si>
  <si>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</si>
  <si>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</si>
  <si>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</si>
  <si>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</si>
  <si>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</si>
  <si>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</si>
  <si>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</si>
  <si>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</si>
  <si>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</si>
  <si>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</si>
  <si>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</si>
  <si>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</si>
  <si>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</si>
  <si>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</si>
  <si>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</si>
  <si>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</si>
  <si>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</si>
  <si>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</si>
  <si>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</si>
  <si>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</si>
  <si>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</si>
  <si>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</si>
  <si>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</si>
  <si>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</si>
  <si>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</si>
  <si>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</si>
  <si>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</si>
  <si>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</si>
  <si>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</si>
  <si>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</si>
  <si>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</si>
  <si>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</si>
  <si>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</si>
  <si>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</si>
  <si>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</si>
  <si>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</si>
  <si>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</si>
  <si>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</si>
  <si>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</si>
  <si>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</si>
  <si>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</si>
  <si>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</si>
  <si>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</si>
  <si>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</si>
  <si>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</si>
  <si>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</si>
  <si>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</si>
  <si>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</si>
  <si>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</si>
  <si>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</si>
  <si>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</si>
  <si>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</si>
  <si>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</si>
  <si>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</si>
  <si>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</si>
  <si>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</si>
  <si>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</si>
  <si>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</si>
  <si>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</si>
  <si>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</si>
  <si>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</si>
  <si>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</si>
  <si>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</si>
  <si>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</si>
  <si>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</si>
  <si>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</si>
  <si>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</si>
  <si>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</si>
  <si>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</si>
  <si>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</si>
  <si>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</si>
  <si>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</si>
  <si>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</si>
  <si>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</si>
  <si>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</si>
  <si>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</si>
  <si>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</si>
  <si>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</si>
  <si>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</si>
  <si>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</si>
  <si>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</si>
  <si>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</si>
  <si>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</si>
  <si>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</si>
  <si>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</si>
  <si>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</si>
  <si>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</si>
  <si>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</si>
  <si>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</si>
  <si>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</si>
  <si>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</si>
  <si>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</si>
  <si>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</si>
  <si>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</si>
  <si>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</si>
  <si>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</si>
  <si>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</si>
  <si>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</si>
  <si>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</si>
  <si>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</si>
  <si>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</si>
  <si>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</si>
  <si>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</si>
  <si>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</si>
  <si>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</si>
  <si>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</si>
  <si>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</si>
  <si>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</si>
  <si>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</si>
  <si>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</si>
  <si>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</si>
  <si>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</si>
  <si>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</si>
  <si>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</si>
  <si>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</si>
  <si>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</si>
  <si>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</si>
  <si>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</si>
  <si>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</si>
  <si>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</si>
  <si>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</si>
  <si>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</si>
  <si>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</si>
  <si>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</si>
  <si>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</si>
  <si>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</si>
  <si>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</si>
  <si>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</si>
  <si>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</si>
  <si>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</si>
  <si>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</si>
  <si>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</si>
  <si>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</si>
  <si>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</si>
  <si>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</si>
  <si>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</si>
  <si>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</si>
  <si>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</si>
  <si>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</si>
  <si>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</si>
  <si>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</si>
  <si>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</si>
  <si>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</si>
  <si>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</si>
  <si>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</si>
  <si>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</si>
  <si>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</si>
  <si>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</si>
  <si>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</si>
  <si>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</si>
  <si>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</si>
  <si>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</si>
  <si>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</si>
  <si>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</si>
  <si>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</si>
  <si>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</si>
  <si>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</si>
  <si>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</si>
  <si>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</si>
  <si>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</si>
  <si>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</si>
  <si>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</si>
  <si>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</si>
  <si>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</si>
  <si>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</si>
  <si>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</si>
  <si>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</si>
  <si>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</si>
  <si>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</si>
  <si>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</si>
  <si>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</si>
  <si>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</si>
  <si>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</si>
  <si>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</si>
  <si>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</si>
  <si>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</si>
  <si>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</si>
  <si>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</si>
  <si>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</si>
  <si>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</si>
  <si>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</si>
  <si>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</si>
  <si>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</si>
  <si>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</si>
  <si>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</si>
  <si>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</si>
  <si>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</si>
  <si>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</si>
  <si>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</si>
  <si>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</si>
  <si>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</si>
  <si>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</si>
  <si>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</si>
  <si>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</si>
  <si>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</si>
  <si>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</si>
  <si>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</si>
  <si>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</si>
  <si>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</si>
  <si>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</si>
  <si>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</si>
  <si>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</si>
  <si>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</si>
  <si>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</si>
  <si>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</si>
  <si>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</si>
  <si>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</si>
  <si>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</si>
  <si>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</si>
  <si>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</si>
  <si>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</si>
  <si>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</si>
  <si>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</si>
  <si>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</si>
  <si>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</si>
  <si>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</si>
  <si>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</si>
  <si>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</si>
  <si>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</si>
  <si>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</si>
  <si>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</si>
  <si>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</si>
  <si>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</si>
  <si>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</si>
  <si>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</si>
  <si>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</si>
  <si>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</si>
  <si>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</si>
  <si>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</si>
  <si>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</si>
  <si>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</si>
  <si>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</si>
  <si>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</si>
  <si>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</si>
  <si>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</si>
  <si>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</si>
  <si>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</si>
  <si>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</si>
  <si>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</si>
  <si>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</si>
  <si>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</si>
  <si>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</si>
  <si>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</si>
  <si>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</si>
  <si>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</si>
  <si>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</si>
  <si>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</si>
  <si>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</si>
  <si>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</si>
  <si>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</si>
  <si>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</si>
  <si>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</si>
  <si>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</si>
  <si>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</si>
  <si>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</si>
  <si>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</si>
  <si>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</si>
  <si>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</si>
  <si>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</si>
  <si>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</si>
  <si>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</si>
  <si>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</si>
  <si>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</si>
  <si>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</si>
  <si>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</si>
  <si>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</si>
  <si>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</si>
  <si>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</si>
  <si>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</si>
  <si>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</si>
  <si>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</si>
  <si>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</si>
  <si>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</si>
  <si>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</si>
  <si>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</si>
  <si>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</si>
  <si>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</si>
  <si>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</si>
  <si>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</si>
  <si>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</si>
  <si>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</si>
  <si>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</si>
  <si>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</si>
  <si>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</si>
  <si>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</si>
  <si>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</si>
  <si>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</si>
  <si>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</si>
  <si>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</si>
  <si>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</si>
  <si>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</si>
  <si>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</si>
  <si>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</si>
  <si>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</si>
  <si>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</si>
  <si>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</si>
  <si>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</si>
  <si>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</si>
  <si>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</si>
  <si>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</si>
  <si>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</si>
  <si>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</si>
  <si>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</si>
  <si>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</si>
  <si>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</si>
  <si>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</si>
  <si>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</si>
  <si>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</si>
  <si>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</si>
  <si>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</si>
  <si>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</si>
  <si>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</si>
  <si>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</si>
  <si>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</si>
  <si>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</si>
  <si>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</si>
  <si>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</si>
  <si>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</si>
  <si>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</si>
  <si>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</si>
  <si>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</si>
  <si>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</si>
  <si>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</si>
  <si>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</si>
  <si>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</si>
  <si>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</si>
  <si>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</si>
  <si>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</si>
  <si>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</si>
  <si>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</si>
  <si>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</si>
  <si>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</si>
  <si>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</si>
  <si>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</si>
  <si>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</si>
  <si>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</si>
  <si>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</si>
  <si>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</si>
  <si>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</si>
  <si>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</si>
  <si>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</si>
  <si>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</si>
  <si>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</si>
  <si>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</si>
  <si>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</si>
  <si>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</si>
  <si>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</si>
  <si>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</si>
  <si>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</si>
  <si>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</si>
  <si>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</si>
  <si>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</si>
  <si>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</si>
  <si>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</si>
  <si>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</si>
  <si>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</si>
  <si>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</si>
  <si>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</si>
  <si>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</si>
  <si>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</si>
  <si>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</si>
  <si>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</si>
  <si>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</si>
  <si>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</si>
  <si>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</si>
  <si>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</si>
  <si>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</si>
  <si>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</si>
  <si>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</si>
  <si>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</si>
  <si>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</si>
  <si>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</si>
  <si>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</si>
  <si>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</si>
  <si>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</si>
  <si>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</si>
  <si>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</si>
  <si>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</si>
  <si>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</si>
  <si>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</si>
  <si>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</si>
  <si>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</si>
  <si>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</si>
  <si>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</si>
  <si>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</si>
  <si>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</si>
  <si>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</si>
  <si>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</si>
  <si>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</si>
  <si>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</si>
  <si>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</si>
  <si>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</si>
  <si>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</si>
  <si>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</si>
  <si>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</si>
  <si>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</si>
  <si>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</si>
  <si>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</si>
  <si>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</si>
  <si>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</si>
  <si>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</si>
  <si>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</si>
  <si>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</si>
  <si>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</si>
  <si>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</si>
  <si>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</si>
  <si>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</si>
  <si>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</si>
  <si>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</si>
  <si>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</si>
  <si>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</si>
  <si>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</si>
  <si>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</si>
  <si>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</si>
  <si>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</si>
  <si>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</si>
  <si>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</si>
  <si>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</si>
  <si>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</si>
  <si>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</si>
  <si>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</si>
  <si>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</si>
  <si>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</si>
  <si>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</si>
  <si>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</si>
  <si>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</si>
  <si>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</si>
  <si>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</si>
  <si>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</si>
  <si>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</si>
  <si>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</si>
  <si>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</si>
  <si>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</si>
  <si>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</si>
  <si>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</si>
  <si>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</si>
  <si>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</si>
  <si>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</si>
  <si>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</si>
  <si>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</si>
  <si>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</si>
  <si>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</si>
  <si>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</si>
  <si>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</si>
  <si>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</si>
  <si>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</si>
  <si>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</si>
  <si>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</si>
  <si>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</si>
  <si>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</si>
  <si>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</si>
  <si>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</si>
  <si>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</si>
  <si>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</si>
  <si>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</si>
  <si>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</si>
  <si>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</si>
  <si>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</si>
  <si>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</si>
  <si>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</si>
  <si>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</si>
  <si>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</si>
  <si>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</si>
  <si>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</si>
  <si>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</si>
  <si>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</si>
  <si>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</si>
  <si>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</si>
  <si>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</si>
  <si>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</si>
  <si>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</si>
  <si>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</si>
  <si>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</si>
  <si>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</si>
  <si>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</si>
  <si>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</si>
  <si>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</si>
  <si>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</si>
  <si>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</si>
  <si>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</si>
  <si>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</si>
  <si>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</si>
  <si>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</si>
  <si>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</si>
  <si>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</si>
  <si>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</si>
  <si>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</si>
  <si>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</si>
  <si>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</si>
  <si>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</si>
  <si>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</si>
  <si>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</si>
  <si>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</si>
  <si>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</si>
  <si>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</si>
  <si>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</si>
  <si>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</si>
  <si>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</si>
  <si>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</si>
  <si>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</si>
  <si>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</si>
  <si>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</si>
  <si>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</si>
  <si>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</si>
  <si>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</si>
  <si>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</si>
  <si>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</si>
  <si>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</si>
  <si>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</si>
  <si>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</si>
  <si>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</si>
  <si>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</si>
  <si>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</si>
  <si>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</si>
  <si>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</si>
  <si>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</si>
  <si>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</si>
  <si>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</si>
  <si>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</si>
  <si>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</si>
  <si>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</si>
  <si>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</si>
  <si>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</si>
  <si>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</si>
  <si>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</si>
  <si>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</si>
  <si>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</si>
  <si>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</si>
  <si>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</si>
  <si>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</si>
  <si>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</si>
  <si>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</si>
  <si>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</si>
  <si>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</si>
  <si>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</si>
  <si>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</si>
  <si>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</si>
  <si>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</si>
  <si>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</si>
  <si>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</si>
  <si>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</si>
  <si>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</si>
  <si>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</si>
  <si>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</si>
  <si>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</si>
  <si>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</si>
  <si>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</si>
  <si>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</si>
  <si>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</si>
  <si>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</si>
  <si>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</si>
  <si>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</si>
  <si>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</si>
  <si>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</si>
  <si>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</si>
  <si>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</si>
  <si>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</si>
  <si>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</si>
  <si>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</si>
  <si>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</si>
  <si>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</si>
  <si>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</si>
  <si>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</si>
  <si>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</si>
  <si>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</si>
  <si>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</si>
  <si>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</si>
  <si>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</si>
  <si>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</si>
  <si>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</si>
  <si>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</si>
  <si>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</si>
  <si>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</si>
  <si>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</si>
  <si>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</si>
  <si>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</si>
  <si>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</si>
  <si>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</si>
  <si>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</si>
  <si>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</si>
  <si>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</si>
  <si>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</si>
  <si>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</si>
  <si>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</si>
  <si>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</si>
  <si>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</si>
  <si>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</si>
  <si>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</si>
  <si>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</si>
  <si>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</si>
  <si>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</si>
  <si>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</si>
  <si>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</si>
  <si>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</si>
  <si>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</si>
  <si>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</si>
  <si>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</si>
  <si>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</si>
  <si>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</si>
  <si>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</si>
  <si>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</si>
  <si>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</si>
  <si>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</si>
  <si>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</si>
  <si>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</si>
  <si>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</si>
  <si>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</si>
  <si>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</si>
  <si>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</si>
  <si>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</si>
  <si>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</si>
  <si>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</si>
  <si>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</si>
  <si>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</si>
  <si>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</si>
  <si>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</si>
  <si>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</si>
  <si>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</si>
  <si>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</si>
  <si>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</si>
  <si>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</si>
  <si>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</si>
  <si>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</si>
  <si>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</si>
  <si>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</si>
  <si>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</si>
  <si>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</si>
  <si>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</si>
  <si>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</si>
  <si>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</si>
  <si>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</si>
  <si>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</si>
  <si>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</si>
  <si>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</si>
  <si>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</si>
  <si>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</si>
  <si>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</si>
  <si>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</si>
  <si>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</si>
  <si>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</si>
  <si>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</si>
  <si>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</si>
  <si>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</si>
  <si>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</si>
  <si>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</si>
  <si>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</si>
  <si>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</si>
  <si>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</si>
  <si>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</si>
  <si>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</si>
  <si>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</si>
  <si>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</si>
  <si>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</si>
  <si>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</si>
  <si>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</si>
  <si>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</si>
  <si>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</si>
  <si>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</si>
  <si>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</si>
  <si>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</si>
  <si>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</si>
  <si>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</si>
  <si>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</si>
  <si>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</si>
  <si>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</si>
  <si>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</si>
  <si>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</si>
  <si>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</si>
  <si>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</si>
  <si>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</si>
  <si>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</si>
  <si>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</si>
  <si>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</si>
  <si>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</si>
  <si>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</si>
  <si>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</si>
  <si>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</si>
  <si>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</si>
  <si>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</si>
  <si>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</si>
  <si>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</si>
  <si>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</si>
  <si>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</si>
  <si>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</si>
  <si>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</si>
  <si>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</si>
  <si>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</si>
  <si>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</si>
  <si>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</si>
  <si>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</si>
  <si>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</si>
  <si>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</si>
  <si>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</si>
  <si>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</si>
  <si>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</si>
  <si>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</si>
  <si>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</si>
  <si>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</si>
  <si>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</si>
  <si>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</si>
  <si>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</si>
  <si>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</si>
  <si>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</si>
  <si>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</si>
  <si>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</si>
  <si>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</si>
  <si>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</si>
  <si>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</si>
  <si>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</si>
  <si>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</si>
  <si>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</si>
  <si>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</si>
  <si>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</si>
  <si>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</si>
  <si>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</si>
  <si>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</si>
  <si>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</si>
  <si>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</si>
  <si>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</si>
  <si>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</si>
  <si>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</si>
  <si>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</si>
  <si>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</si>
  <si>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</si>
  <si>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</si>
  <si>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</si>
  <si>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</si>
  <si>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</si>
  <si>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</si>
  <si>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</si>
  <si>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</si>
  <si>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</si>
  <si>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</si>
  <si>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</si>
  <si>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</si>
  <si>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</si>
  <si>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</si>
  <si>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</si>
  <si>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</si>
  <si>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</si>
  <si>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</si>
  <si>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</si>
  <si>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</si>
  <si>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</si>
  <si>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</si>
  <si>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</si>
  <si>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</si>
  <si>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</si>
  <si>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</si>
  <si>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</si>
  <si>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</si>
  <si>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</si>
  <si>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</si>
  <si>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</si>
  <si>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</si>
  <si>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</si>
  <si>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</si>
  <si>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</si>
  <si>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</si>
  <si>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</si>
  <si>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</si>
  <si>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</si>
  <si>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</si>
  <si>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</si>
  <si>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</si>
  <si>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</si>
  <si>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</si>
  <si>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</si>
  <si>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</si>
  <si>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</si>
  <si>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</si>
  <si>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</si>
  <si>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</si>
  <si>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</si>
  <si>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</si>
  <si>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</si>
  <si>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</si>
  <si>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</si>
  <si>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</si>
  <si>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</si>
  <si>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</si>
  <si>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</si>
  <si>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</si>
  <si>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</si>
  <si>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</si>
  <si>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</si>
  <si>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</si>
  <si>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</si>
  <si>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</si>
  <si>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</si>
  <si>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</si>
  <si>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</si>
  <si>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</si>
  <si>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</si>
  <si>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</si>
  <si>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</si>
  <si>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</si>
  <si>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</si>
  <si>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</si>
  <si>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</si>
  <si>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</si>
  <si>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</si>
  <si>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</si>
  <si>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</si>
  <si>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</si>
  <si>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</si>
  <si>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</si>
  <si>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</si>
  <si>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</si>
  <si>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</si>
  <si>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</si>
  <si>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</si>
  <si>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</si>
  <si>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</si>
  <si>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</si>
  <si>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</si>
  <si>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</si>
  <si>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</si>
  <si>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</si>
  <si>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</si>
  <si>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</si>
  <si>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</si>
  <si>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</si>
  <si>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</si>
  <si>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</si>
  <si>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</si>
  <si>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</si>
  <si>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</si>
  <si>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</si>
  <si>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</si>
  <si>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</si>
  <si>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</si>
  <si>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</si>
  <si>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</si>
  <si>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</si>
  <si>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</si>
  <si>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</si>
  <si>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</si>
  <si>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</si>
  <si>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</si>
  <si>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</si>
  <si>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</si>
  <si>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</si>
  <si>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</si>
  <si>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</si>
  <si>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</si>
  <si>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</si>
  <si>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</si>
  <si>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</si>
  <si>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</si>
  <si>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</si>
  <si>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</si>
  <si>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</si>
  <si>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</si>
  <si>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</si>
  <si>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</si>
  <si>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</si>
  <si>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</si>
  <si>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</si>
  <si>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</si>
  <si>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</si>
  <si>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</si>
  <si>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</si>
  <si>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</si>
  <si>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</si>
  <si>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</si>
  <si>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</si>
  <si>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</si>
  <si>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</si>
  <si>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</si>
  <si>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</si>
  <si>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</si>
  <si>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</si>
  <si>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</si>
  <si>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</si>
  <si>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</si>
  <si>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</si>
  <si>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</si>
  <si>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</si>
  <si>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</si>
  <si>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</si>
  <si>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</si>
  <si>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</si>
  <si>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</si>
  <si>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</si>
  <si>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</si>
  <si>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</si>
  <si>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</si>
  <si>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</si>
  <si>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</si>
  <si>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</si>
  <si>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</si>
  <si>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</si>
  <si>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</si>
  <si>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</si>
  <si>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</si>
  <si>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</si>
  <si>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</si>
  <si>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</si>
  <si>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</si>
  <si>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</si>
  <si>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</si>
  <si>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</si>
  <si>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</si>
  <si>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</si>
  <si>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</si>
  <si>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</si>
  <si>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</si>
  <si>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</si>
  <si>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</si>
  <si>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</si>
  <si>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</si>
  <si>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</si>
  <si>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</si>
  <si>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</si>
  <si>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</si>
  <si>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</si>
  <si>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</si>
  <si>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</si>
  <si>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</si>
  <si>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</si>
  <si>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</si>
  <si>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</si>
  <si>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</si>
  <si>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</si>
  <si>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</si>
  <si>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</si>
  <si>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</si>
  <si>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</si>
  <si>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</si>
  <si>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</si>
  <si>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</si>
  <si>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</si>
  <si>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</si>
  <si>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</si>
  <si>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</si>
  <si>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</si>
  <si>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</si>
  <si>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</si>
  <si>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</si>
  <si>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</si>
  <si>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</si>
  <si>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</si>
  <si>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</si>
  <si>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</si>
  <si>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</si>
  <si>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</si>
  <si>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</si>
  <si>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</si>
  <si>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</si>
  <si>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</si>
  <si>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</si>
  <si>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</si>
  <si>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</si>
  <si>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</si>
  <si>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</si>
  <si>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</si>
  <si>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</si>
  <si>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</si>
  <si>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</si>
  <si>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</si>
  <si>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</si>
  <si>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</si>
  <si>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</si>
  <si>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</si>
  <si>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</si>
  <si>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</si>
  <si>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</si>
  <si>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</si>
  <si>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</si>
  <si>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</si>
  <si>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</si>
  <si>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</si>
  <si>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</si>
  <si>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</si>
  <si>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</si>
  <si>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</si>
  <si>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</si>
  <si>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</si>
  <si>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</si>
  <si>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</si>
  <si>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</si>
  <si>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</si>
  <si>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</si>
  <si>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</si>
  <si>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</si>
  <si>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</si>
  <si>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</si>
  <si>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</si>
  <si>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</si>
  <si>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</si>
  <si>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</si>
  <si>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</si>
  <si>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</si>
  <si>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</si>
  <si>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</si>
  <si>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</si>
  <si>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</si>
  <si>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</si>
  <si>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</si>
  <si>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</si>
  <si>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</si>
  <si>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</si>
  <si>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</si>
  <si>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</si>
  <si>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</si>
  <si>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</si>
  <si>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</si>
  <si>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</si>
  <si>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</si>
  <si>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</si>
  <si>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</si>
  <si>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</si>
  <si>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</si>
  <si>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</si>
  <si>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</si>
  <si>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</si>
  <si>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</si>
  <si>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</si>
  <si>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</si>
  <si>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</si>
  <si>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</si>
  <si>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</si>
  <si>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</si>
  <si>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</si>
  <si>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</si>
  <si>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</si>
  <si>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</si>
  <si>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</si>
  <si>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</si>
  <si>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</si>
  <si>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</si>
  <si>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</si>
  <si>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</si>
  <si>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</si>
  <si>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</si>
  <si>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</si>
  <si>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</si>
  <si>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</si>
  <si>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</si>
  <si>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</si>
  <si>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</si>
  <si>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</si>
  <si>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</si>
  <si>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</si>
  <si>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</si>
  <si>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</si>
  <si>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</si>
  <si>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</si>
  <si>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</si>
  <si>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</si>
  <si>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</si>
  <si>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</si>
  <si>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</si>
  <si>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</si>
  <si>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</si>
  <si>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</si>
  <si>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</si>
  <si>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</si>
  <si>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</si>
  <si>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</si>
  <si>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</si>
  <si>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</si>
  <si>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</si>
  <si>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</si>
  <si>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</si>
  <si>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</si>
  <si>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</si>
  <si>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</si>
  <si>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</si>
  <si>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</si>
  <si>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</si>
  <si>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</si>
  <si>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</si>
  <si>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</si>
  <si>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</si>
  <si>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</si>
  <si>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</si>
  <si>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</si>
  <si>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</si>
  <si>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</si>
  <si>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</si>
  <si>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</si>
  <si>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</si>
  <si>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</si>
  <si>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</si>
  <si>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</si>
  <si>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</si>
  <si>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</si>
  <si>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</si>
  <si>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</si>
  <si>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</si>
  <si>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</si>
  <si>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</si>
  <si>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</si>
  <si>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</si>
  <si>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</si>
  <si>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</si>
  <si>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</si>
  <si>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</si>
  <si>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</si>
  <si>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</si>
  <si>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</si>
  <si>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</si>
  <si>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</si>
  <si>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</si>
  <si>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</si>
  <si>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</si>
  <si>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</si>
  <si>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</si>
  <si>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</si>
  <si>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</si>
  <si>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</si>
  <si>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</si>
  <si>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</si>
  <si>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</si>
  <si>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</si>
  <si>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</si>
  <si>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</si>
  <si>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</si>
  <si>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</si>
  <si>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</si>
  <si>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</si>
  <si>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</si>
  <si>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</si>
  <si>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</si>
  <si>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</si>
  <si>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</si>
  <si>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</si>
  <si>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</si>
  <si>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</si>
  <si>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</si>
  <si>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</si>
  <si>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</si>
  <si>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</si>
  <si>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</si>
  <si>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</si>
  <si>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</si>
  <si>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</si>
  <si>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</si>
  <si>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</si>
  <si>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</si>
  <si>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</si>
  <si>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</si>
  <si>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</si>
  <si>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</si>
  <si>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</si>
  <si>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</si>
  <si>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</si>
  <si>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</si>
  <si>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</si>
  <si>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</si>
  <si>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</si>
  <si>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</si>
  <si>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</si>
  <si>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</si>
  <si>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</si>
  <si>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</si>
  <si>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</si>
  <si>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</si>
  <si>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</si>
  <si>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</si>
  <si>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</si>
  <si>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</si>
  <si>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</si>
  <si>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</si>
  <si>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</si>
  <si>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</si>
  <si>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</si>
  <si>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</si>
  <si>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</si>
  <si>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</si>
  <si>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</si>
  <si>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</si>
  <si>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</si>
  <si>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</si>
  <si>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</si>
  <si>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</si>
  <si>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</si>
  <si>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</si>
  <si>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</si>
  <si>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</si>
  <si>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</si>
  <si>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</si>
  <si>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</si>
  <si>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</si>
  <si>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</si>
  <si>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</si>
  <si>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</si>
  <si>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</si>
  <si>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</si>
  <si>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</si>
  <si>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</si>
  <si>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</si>
  <si>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</si>
  <si>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</si>
  <si>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</si>
  <si>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</si>
  <si>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</si>
  <si>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</si>
  <si>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</si>
  <si>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</si>
  <si>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</si>
  <si>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</si>
  <si>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</si>
  <si>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</si>
  <si>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</si>
  <si>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</si>
  <si>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</si>
  <si>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</si>
  <si>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</si>
  <si>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</si>
  <si>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</si>
  <si>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</si>
  <si>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</si>
  <si>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</si>
  <si>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</si>
  <si>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</si>
  <si>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</si>
  <si>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</si>
  <si>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</si>
  <si>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</si>
  <si>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</si>
  <si>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</si>
  <si>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</si>
  <si>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</si>
  <si>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</si>
  <si>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</si>
  <si>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</si>
  <si>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</si>
  <si>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</si>
  <si>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</si>
  <si>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</si>
  <si>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</si>
  <si>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</si>
  <si>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</si>
  <si>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</si>
  <si>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</si>
  <si>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</si>
  <si>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</si>
  <si>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</si>
  <si>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</si>
  <si>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</si>
  <si>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</si>
  <si>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</si>
  <si>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</si>
  <si>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</si>
  <si>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</si>
  <si>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</si>
  <si>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</si>
  <si>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</si>
  <si>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</si>
  <si>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</si>
  <si>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</si>
  <si>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</si>
  <si>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</si>
  <si>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</si>
  <si>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</si>
  <si>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</si>
  <si>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</si>
  <si>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</si>
  <si>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</si>
  <si>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</si>
  <si>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</si>
  <si>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</si>
  <si>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</si>
  <si>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</si>
  <si>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</si>
  <si>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</si>
  <si>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</si>
  <si>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</si>
  <si>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</si>
  <si>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</si>
  <si>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</si>
  <si>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</si>
  <si>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</si>
  <si>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</si>
  <si>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</si>
  <si>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</si>
  <si>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</si>
  <si>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</si>
  <si>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</si>
  <si>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</si>
  <si>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</si>
  <si>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</si>
  <si>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</si>
  <si>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</si>
  <si>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</si>
  <si>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</si>
  <si>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</si>
  <si>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</si>
  <si>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</si>
  <si>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</si>
  <si>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</si>
  <si>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</si>
  <si>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</si>
  <si>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</si>
  <si>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</si>
  <si>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</si>
  <si>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</si>
  <si>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</si>
  <si>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</si>
  <si>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</si>
  <si>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</si>
  <si>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</si>
  <si>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</si>
  <si>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</si>
  <si>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</si>
  <si>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</si>
  <si>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</si>
  <si>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</si>
  <si>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</si>
  <si>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</si>
  <si>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</si>
  <si>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</si>
  <si>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</si>
  <si>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</si>
  <si>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</si>
  <si>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</si>
  <si>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</si>
  <si>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</si>
  <si>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</si>
  <si>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</si>
  <si>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</si>
  <si>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</si>
  <si>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</si>
  <si>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</si>
  <si>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</si>
  <si>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</si>
  <si>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</si>
  <si>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</si>
  <si>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</si>
  <si>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</si>
  <si>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</si>
  <si>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</si>
  <si>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</si>
  <si>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</si>
  <si>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</si>
  <si>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</si>
  <si>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</si>
  <si>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</si>
  <si>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</si>
  <si>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</si>
  <si>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</si>
  <si>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</si>
  <si>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</si>
  <si>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</si>
  <si>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</si>
  <si>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</si>
  <si>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</si>
  <si>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</si>
  <si>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</si>
  <si>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</si>
  <si>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</si>
  <si>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</si>
  <si>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</si>
  <si>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</si>
  <si>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</si>
  <si>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</si>
  <si>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</si>
  <si>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</si>
  <si>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</si>
  <si>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</si>
  <si>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</si>
  <si>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</si>
  <si>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</si>
  <si>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</si>
  <si>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</si>
  <si>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</si>
  <si>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</si>
  <si>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</si>
  <si>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</si>
  <si>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</si>
  <si>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</si>
  <si>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</si>
  <si>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</si>
  <si>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</si>
  <si>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</si>
  <si>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</si>
  <si>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</si>
  <si>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</si>
  <si>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</si>
  <si>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</si>
  <si>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</si>
  <si>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</si>
  <si>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</si>
  <si>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</si>
  <si>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</si>
  <si>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</si>
  <si>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</si>
  <si>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</si>
  <si>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</si>
  <si>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</si>
  <si>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</si>
  <si>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</si>
  <si>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</si>
  <si>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</si>
  <si>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</si>
  <si>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</si>
  <si>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</si>
  <si>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</si>
  <si>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</si>
  <si>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</si>
  <si>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</si>
  <si>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</si>
  <si>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</si>
  <si>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</si>
  <si>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</si>
  <si>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</si>
  <si>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</si>
  <si>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</si>
  <si>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</si>
  <si>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</si>
  <si>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</si>
  <si>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</si>
  <si>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</si>
  <si>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</si>
  <si>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</si>
  <si>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</si>
  <si>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</si>
  <si>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</si>
  <si>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</si>
  <si>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</si>
  <si>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</si>
  <si>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</si>
  <si>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</si>
  <si>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</si>
  <si>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</si>
  <si>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</si>
  <si>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</si>
  <si>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</si>
  <si>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</si>
  <si>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</si>
  <si>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</si>
  <si>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</si>
  <si>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</si>
  <si>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</si>
  <si>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</si>
  <si>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</si>
  <si>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</si>
  <si>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</si>
  <si>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</si>
  <si>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</si>
  <si>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</si>
  <si>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</si>
  <si>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</si>
  <si>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</si>
  <si>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</si>
  <si>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</si>
  <si>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</si>
  <si>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</si>
  <si>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</si>
  <si>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</si>
  <si>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</si>
  <si>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</si>
  <si>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</si>
  <si>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</si>
  <si>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</si>
  <si>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</si>
  <si>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</si>
  <si>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</si>
  <si>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</si>
  <si>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</si>
  <si>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</si>
  <si>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</si>
  <si>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</si>
  <si>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</si>
  <si>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</si>
  <si>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</si>
  <si>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</si>
  <si>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</si>
  <si>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</si>
  <si>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</si>
  <si>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</si>
  <si>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</si>
  <si>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</si>
  <si>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</si>
  <si>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</si>
  <si>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</si>
  <si>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</si>
  <si>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</si>
  <si>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</si>
  <si>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</si>
  <si>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</si>
  <si>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</si>
  <si>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</si>
  <si>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</si>
  <si>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</si>
  <si>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</si>
  <si>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</si>
  <si>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</si>
  <si>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</si>
  <si>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</si>
  <si>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</si>
  <si>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</si>
  <si>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</si>
  <si>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</si>
  <si>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</si>
  <si>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</si>
  <si>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</si>
  <si>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</si>
  <si>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</si>
  <si>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</si>
  <si>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</si>
  <si>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</si>
  <si>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</si>
  <si>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</si>
  <si>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</si>
  <si>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</si>
  <si>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</si>
  <si>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</si>
  <si>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</si>
  <si>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</si>
  <si>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</si>
  <si>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</si>
  <si>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</si>
  <si>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</si>
  <si>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</si>
  <si>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</si>
  <si>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</si>
  <si>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</si>
  <si>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</si>
  <si>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</si>
  <si>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</si>
  <si>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</si>
  <si>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</si>
  <si>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</si>
  <si>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</si>
  <si>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</si>
  <si>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</si>
  <si>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</si>
  <si>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</si>
  <si>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</si>
  <si>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</si>
  <si>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</si>
  <si>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</si>
  <si>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</si>
  <si>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</si>
  <si>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</si>
  <si>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</si>
  <si>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</si>
  <si>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</si>
  <si>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</si>
  <si>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</si>
  <si>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</si>
  <si>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</si>
  <si>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</si>
  <si>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</si>
  <si>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</si>
  <si>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</si>
  <si>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</si>
  <si>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</si>
  <si>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</si>
  <si>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</si>
  <si>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</si>
  <si>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</si>
  <si>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</si>
  <si>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</si>
  <si>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</si>
  <si>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</si>
  <si>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</si>
  <si>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</si>
  <si>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</si>
  <si>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</si>
  <si>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</si>
  <si>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</si>
  <si>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</si>
  <si>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</si>
  <si>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</si>
  <si>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</si>
  <si>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</si>
  <si>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</si>
  <si>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</si>
  <si>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</si>
  <si>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</si>
  <si>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</si>
  <si>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</si>
  <si>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</si>
  <si>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</si>
  <si>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</si>
  <si>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</si>
  <si>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</si>
  <si>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</si>
  <si>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</si>
  <si>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</si>
  <si>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</si>
  <si>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</si>
  <si>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</si>
  <si>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</si>
  <si>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</si>
  <si>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</si>
  <si>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</si>
  <si>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</si>
  <si>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</si>
  <si>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</si>
  <si>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</si>
  <si>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</si>
  <si>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</si>
  <si>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</si>
  <si>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</si>
  <si>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</si>
  <si>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</si>
  <si>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</si>
  <si>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</si>
  <si>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</si>
  <si>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</si>
  <si>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</si>
  <si>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</si>
  <si>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</si>
  <si>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</si>
  <si>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</si>
  <si>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</si>
  <si>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</si>
  <si>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</si>
  <si>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</si>
  <si>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</si>
  <si>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</si>
  <si>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</si>
  <si>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</si>
  <si>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</si>
  <si>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</si>
  <si>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</si>
  <si>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</si>
  <si>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</si>
  <si>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</si>
  <si>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</si>
  <si>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</si>
  <si>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</si>
  <si>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</si>
  <si>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</si>
  <si>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</si>
  <si>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</si>
  <si>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</si>
  <si>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</si>
  <si>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</si>
  <si>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</si>
  <si>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</si>
  <si>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</si>
  <si>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</si>
  <si>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</si>
  <si>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</si>
  <si>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</si>
  <si>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</si>
  <si>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</si>
  <si>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</si>
  <si>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</si>
  <si>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</si>
  <si>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</si>
  <si>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</si>
  <si>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</si>
  <si>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</si>
  <si>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</si>
  <si>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</si>
  <si>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</si>
  <si>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</si>
  <si>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</si>
  <si>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</si>
  <si>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</si>
  <si>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</si>
  <si>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</si>
  <si>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</si>
  <si>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</si>
  <si>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</si>
  <si>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</si>
  <si>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</si>
  <si>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</si>
  <si>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</si>
  <si>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</si>
  <si>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</si>
  <si>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</si>
  <si>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</si>
  <si>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</si>
  <si>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</si>
  <si>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</si>
  <si>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</si>
  <si>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</si>
  <si>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</si>
  <si>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</si>
  <si>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</si>
  <si>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</si>
  <si>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</si>
  <si>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</si>
  <si>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</si>
  <si>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</si>
  <si>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</si>
  <si>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</si>
  <si>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</si>
  <si>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</si>
  <si>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</si>
  <si>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</si>
  <si>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</si>
  <si>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</si>
  <si>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</si>
  <si>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</si>
  <si>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</si>
  <si>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</si>
  <si>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</si>
  <si>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</si>
  <si>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</si>
  <si>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</si>
  <si>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</si>
  <si>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</si>
  <si>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</si>
  <si>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</si>
  <si>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</si>
  <si>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</si>
  <si>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</si>
  <si>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</si>
  <si>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</si>
  <si>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</si>
  <si>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</si>
  <si>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</si>
  <si>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</si>
  <si>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</si>
  <si>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</si>
  <si>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</si>
  <si>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</si>
  <si>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</si>
  <si>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</si>
  <si>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</si>
  <si>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</si>
  <si>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</si>
  <si>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</si>
  <si>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</si>
  <si>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</si>
  <si>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</si>
  <si>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</si>
  <si>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</si>
  <si>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</si>
  <si>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</si>
  <si>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</si>
  <si>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</si>
  <si>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</si>
  <si>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</si>
  <si>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</si>
  <si>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</si>
  <si>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</si>
  <si>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</si>
  <si>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</si>
  <si>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</si>
  <si>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</si>
  <si>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</si>
  <si>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</si>
  <si>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</si>
  <si>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</si>
  <si>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</si>
  <si>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</si>
  <si>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</si>
  <si>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</si>
  <si>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</si>
  <si>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</si>
  <si>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</si>
  <si>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</si>
  <si>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</si>
  <si>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</si>
  <si>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</si>
  <si>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</si>
  <si>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</si>
  <si>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</si>
  <si>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</si>
  <si>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</si>
  <si>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</si>
  <si>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</si>
  <si>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</si>
  <si>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</si>
  <si>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</si>
  <si>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</si>
  <si>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</si>
  <si>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</si>
  <si>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</si>
  <si>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</si>
  <si>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</si>
  <si>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</si>
  <si>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</si>
  <si>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</si>
  <si>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</si>
  <si>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</si>
  <si>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</si>
  <si>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</si>
  <si>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</si>
  <si>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</si>
  <si>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</si>
  <si>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</si>
  <si>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</si>
  <si>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</si>
  <si>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</si>
  <si>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</si>
  <si>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</si>
  <si>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</si>
  <si>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</si>
  <si>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</si>
  <si>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</si>
  <si>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</si>
  <si>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</si>
  <si>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</si>
  <si>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</si>
  <si>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</si>
  <si>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</si>
  <si>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</si>
  <si>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</si>
  <si>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</si>
  <si>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</si>
  <si>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</si>
  <si>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</si>
  <si>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</si>
  <si>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</si>
  <si>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</si>
  <si>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</si>
  <si>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</si>
  <si>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</si>
  <si>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</si>
  <si>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</si>
  <si>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</si>
  <si>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</si>
  <si>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</si>
  <si>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</si>
  <si>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</si>
  <si>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</si>
  <si>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</si>
  <si>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</si>
  <si>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</si>
  <si>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</si>
  <si>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</si>
  <si>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</si>
  <si>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</si>
  <si>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</si>
  <si>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</si>
  <si>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</si>
  <si>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</si>
  <si>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</si>
  <si>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</si>
  <si>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</si>
  <si>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</si>
  <si>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</si>
  <si>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</si>
  <si>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</si>
  <si>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</si>
  <si>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</si>
  <si>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</si>
  <si>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</si>
  <si>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</si>
  <si>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</si>
  <si>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</si>
  <si>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</si>
  <si>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</si>
  <si>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</si>
  <si>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</si>
  <si>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</si>
  <si>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</si>
  <si>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</si>
  <si>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</si>
  <si>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</si>
  <si>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</si>
  <si>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</si>
  <si>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</si>
  <si>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</si>
  <si>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</si>
  <si>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</si>
  <si>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</si>
  <si>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</si>
  <si>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</si>
  <si>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</si>
  <si>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</si>
  <si>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</si>
  <si>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</si>
  <si>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</si>
  <si>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</si>
  <si>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</si>
  <si>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</si>
  <si>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</si>
  <si>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</si>
  <si>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</si>
  <si>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</si>
  <si>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</si>
  <si>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</si>
  <si>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</si>
  <si>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</si>
  <si>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</si>
  <si>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</si>
  <si>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</si>
  <si>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</si>
  <si>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</si>
  <si>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</si>
  <si>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</si>
  <si>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</si>
  <si>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</si>
  <si>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</si>
  <si>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</si>
  <si>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</si>
  <si>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</si>
  <si>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</si>
  <si>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</si>
  <si>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</si>
  <si>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</si>
  <si>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</si>
  <si>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</si>
  <si>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</si>
  <si>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</si>
  <si>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</si>
  <si>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</si>
  <si>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</si>
  <si>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</si>
  <si>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</si>
  <si>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</si>
  <si>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</si>
  <si>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</si>
  <si>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</si>
  <si>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</si>
  <si>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</si>
  <si>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</si>
  <si>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</si>
  <si>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</si>
  <si>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</si>
  <si>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</si>
  <si>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</si>
  <si>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</si>
  <si>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</si>
  <si>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</si>
  <si>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</si>
  <si>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</si>
  <si>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</si>
  <si>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</si>
  <si>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</si>
  <si>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</si>
  <si>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</si>
  <si>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</si>
  <si>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</si>
  <si>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</si>
  <si>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</si>
  <si>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</si>
  <si>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</si>
  <si>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</si>
  <si>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</si>
  <si>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</si>
  <si>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</si>
  <si>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</si>
  <si>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</si>
  <si>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</si>
  <si>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</si>
  <si>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</si>
  <si>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</si>
  <si>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</si>
  <si>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</si>
  <si>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</si>
  <si>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</si>
  <si>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</si>
  <si>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</si>
  <si>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</si>
  <si>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</si>
  <si>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</si>
  <si>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</si>
  <si>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</si>
  <si>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</si>
  <si>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</si>
  <si>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</si>
  <si>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</si>
  <si>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</si>
  <si>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</si>
  <si>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</si>
  <si>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</si>
  <si>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</si>
  <si>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</si>
  <si>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</si>
  <si>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</si>
  <si>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</si>
  <si>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</si>
  <si>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</si>
  <si>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</si>
  <si>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</si>
  <si>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</si>
  <si>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</si>
  <si>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</si>
  <si>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</si>
  <si>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</si>
  <si>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</si>
  <si>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</si>
  <si>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</si>
  <si>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</si>
  <si>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</si>
  <si>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</si>
  <si>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</si>
  <si>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</si>
  <si>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</si>
  <si>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</si>
  <si>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</si>
  <si>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</si>
  <si>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</si>
  <si>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</si>
  <si>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</si>
  <si>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</si>
  <si>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</si>
  <si>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</si>
  <si>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</si>
  <si>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</si>
  <si>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</si>
  <si>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</si>
  <si>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</si>
  <si>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</si>
  <si>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</si>
  <si>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</si>
  <si>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</si>
  <si>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</si>
  <si>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</si>
  <si>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</si>
  <si>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</si>
  <si>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</si>
  <si>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</si>
  <si>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</si>
  <si>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</si>
  <si>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</si>
  <si>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</si>
  <si>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</si>
  <si>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</si>
  <si>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</si>
  <si>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</si>
  <si>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</si>
  <si>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</si>
  <si>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</si>
  <si>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</si>
  <si>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</si>
  <si>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</si>
  <si>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</si>
  <si>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</si>
  <si>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</si>
  <si>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</si>
  <si>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</si>
  <si>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</si>
  <si>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</si>
  <si>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</si>
  <si>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</si>
  <si>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</si>
  <si>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</si>
  <si>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</si>
  <si>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</si>
  <si>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</si>
  <si>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</si>
  <si>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</si>
  <si>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</si>
  <si>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</si>
  <si>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</si>
  <si>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</si>
  <si>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</si>
  <si>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</si>
  <si>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</si>
  <si>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</si>
  <si>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</si>
  <si>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</si>
  <si>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</si>
  <si>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</si>
  <si>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</si>
  <si>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</si>
  <si>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</si>
  <si>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</si>
  <si>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</si>
  <si>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</si>
  <si>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</si>
  <si>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</si>
  <si>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</si>
  <si>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</si>
  <si>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</si>
  <si>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</si>
  <si>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</si>
  <si>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</si>
  <si>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</si>
  <si>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</si>
  <si>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</si>
  <si>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</si>
  <si>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</si>
  <si>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</si>
  <si>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</si>
  <si>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</si>
  <si>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</si>
  <si>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</si>
  <si>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</si>
  <si>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</si>
  <si>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</si>
  <si>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</si>
  <si>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</si>
  <si>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</si>
  <si>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</si>
  <si>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</si>
  <si>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</si>
  <si>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</si>
  <si>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</si>
  <si>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</si>
  <si>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</si>
  <si>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</si>
  <si>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</si>
  <si>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</si>
  <si>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</si>
  <si>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</si>
  <si>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</si>
  <si>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</si>
  <si>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</si>
  <si>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</si>
  <si>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</si>
  <si>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</si>
  <si>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</si>
  <si>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</si>
  <si>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</si>
  <si>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</si>
  <si>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</si>
  <si>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</si>
  <si>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</si>
  <si>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</si>
  <si>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</si>
  <si>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</si>
  <si>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</si>
  <si>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</si>
  <si>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</si>
  <si>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</si>
  <si>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</si>
  <si>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</si>
  <si>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</si>
  <si>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</si>
  <si>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</si>
  <si>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</si>
  <si>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</si>
  <si>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</si>
  <si>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</si>
  <si>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</si>
  <si>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</si>
  <si>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</si>
  <si>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</si>
  <si>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</si>
  <si>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</si>
  <si>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</si>
  <si>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</si>
  <si>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</si>
  <si>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</si>
  <si>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</si>
  <si>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</si>
  <si>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</si>
  <si>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</si>
  <si>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</si>
  <si>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</si>
  <si>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</si>
  <si>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</si>
  <si>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</si>
  <si>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</si>
  <si>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</si>
  <si>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</si>
  <si>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</si>
  <si>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</si>
  <si>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</si>
  <si>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</si>
  <si>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</si>
  <si>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</si>
  <si>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</si>
  <si>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</si>
  <si>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</si>
  <si>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</si>
  <si>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</si>
  <si>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</si>
  <si>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</si>
  <si>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</si>
  <si>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</si>
  <si>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</si>
  <si>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</si>
  <si>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</si>
  <si>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</si>
  <si>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</si>
  <si>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</si>
  <si>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</si>
  <si>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</si>
  <si>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</si>
  <si>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</si>
  <si>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</si>
  <si>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</si>
  <si>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</si>
  <si>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</si>
  <si>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</si>
  <si>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</si>
  <si>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</si>
  <si>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</si>
  <si>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</si>
  <si>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</si>
  <si>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</si>
  <si>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</si>
  <si>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</si>
  <si>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</si>
  <si>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</si>
  <si>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</si>
  <si>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</si>
  <si>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</si>
  <si>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</si>
  <si>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</si>
  <si>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</si>
  <si>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</si>
  <si>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</si>
  <si>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</si>
  <si>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</si>
  <si>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</si>
  <si>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</si>
  <si>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</si>
  <si>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</si>
  <si>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</si>
  <si>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</si>
  <si>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</si>
  <si>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</si>
  <si>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</si>
  <si>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</si>
  <si>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</si>
  <si>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</si>
  <si>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</si>
  <si>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</si>
  <si>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</si>
  <si>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</si>
  <si>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</si>
  <si>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</si>
  <si>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</si>
  <si>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</si>
  <si>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</si>
  <si>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</si>
  <si>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</si>
  <si>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</si>
  <si>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</si>
  <si>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</si>
  <si>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</si>
  <si>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</si>
  <si>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</si>
  <si>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</si>
  <si>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</si>
  <si>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</si>
  <si>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</si>
  <si>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</si>
  <si>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</si>
  <si>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</si>
  <si>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</si>
  <si>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</si>
  <si>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</si>
  <si>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</si>
  <si>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</si>
  <si>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</si>
  <si>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</si>
  <si>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</si>
  <si>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</si>
  <si>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</si>
  <si>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</si>
  <si>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</si>
  <si>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</si>
  <si>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</si>
  <si>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</si>
  <si>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</si>
  <si>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</si>
  <si>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</si>
  <si>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</si>
  <si>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</si>
  <si>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</si>
  <si>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</si>
  <si>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</si>
  <si>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</si>
  <si>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</si>
  <si>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</si>
  <si>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</si>
  <si>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</si>
  <si>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</si>
  <si>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</si>
  <si>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</si>
  <si>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</si>
  <si>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</si>
  <si>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</si>
  <si>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</si>
  <si>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</si>
  <si>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</si>
  <si>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</si>
  <si>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</si>
  <si>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</si>
  <si>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</si>
  <si>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</si>
  <si>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</si>
  <si>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</si>
  <si>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</si>
  <si>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</si>
  <si>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</si>
  <si>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</si>
  <si>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</si>
  <si>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</si>
  <si>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</si>
  <si>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</si>
  <si>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</si>
  <si>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</si>
  <si>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</si>
  <si>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</si>
  <si>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</si>
  <si>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</si>
  <si>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</si>
  <si>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</si>
  <si>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</si>
  <si>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</si>
  <si>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</si>
  <si>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</si>
  <si>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</si>
  <si>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</si>
  <si>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</si>
  <si>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</si>
  <si>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</si>
  <si>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</si>
  <si>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</si>
  <si>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</si>
  <si>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</si>
  <si>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</si>
  <si>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</si>
  <si>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</si>
  <si>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</si>
  <si>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</si>
  <si>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</si>
  <si>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</si>
  <si>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</si>
  <si>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</si>
  <si>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</si>
  <si>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</si>
  <si>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</si>
  <si>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</si>
  <si>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</si>
  <si>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</si>
  <si>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</si>
  <si>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</si>
  <si>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</si>
  <si>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</si>
  <si>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</si>
  <si>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</si>
  <si>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</si>
  <si>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</si>
  <si>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</si>
  <si>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</si>
  <si>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</si>
  <si>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</si>
  <si>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</si>
  <si>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</si>
  <si>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</si>
  <si>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</si>
  <si>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</si>
  <si>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</si>
  <si>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</si>
  <si>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</si>
  <si>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</si>
  <si>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</si>
  <si>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</si>
  <si>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</si>
  <si>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</si>
  <si>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</si>
  <si>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</si>
  <si>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</si>
  <si>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</si>
  <si>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</si>
  <si>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</si>
  <si>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</si>
  <si>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</si>
  <si>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</si>
  <si>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</si>
  <si>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</si>
  <si>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</si>
  <si>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</si>
  <si>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</si>
  <si>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</si>
  <si>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</si>
  <si>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</si>
  <si>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</si>
  <si>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</si>
  <si>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</si>
  <si>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</si>
  <si>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</si>
  <si>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</si>
  <si>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</si>
  <si>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</si>
  <si>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</si>
  <si>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</si>
  <si>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</si>
  <si>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</si>
  <si>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</si>
  <si>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</si>
  <si>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</si>
  <si>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</si>
  <si>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</si>
  <si>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</si>
  <si>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</si>
  <si>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</si>
  <si>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</si>
  <si>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</si>
  <si>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</si>
  <si>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</si>
  <si>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</si>
  <si>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</si>
  <si>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</si>
  <si>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</si>
  <si>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</si>
  <si>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</si>
  <si>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</si>
  <si>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</si>
  <si>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</si>
  <si>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</si>
  <si>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</si>
  <si>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</si>
  <si>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</si>
  <si>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</si>
  <si>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</si>
  <si>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</si>
  <si>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</si>
  <si>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</si>
  <si>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</si>
  <si>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</si>
  <si>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</si>
  <si>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</si>
  <si>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</si>
  <si>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</si>
  <si>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</si>
  <si>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</si>
  <si>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</si>
  <si>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</si>
  <si>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</si>
  <si>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</si>
  <si>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</si>
  <si>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</si>
  <si>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</si>
  <si>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</si>
  <si>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</si>
  <si>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</si>
  <si>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</si>
  <si>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</si>
  <si>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</si>
  <si>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</si>
  <si>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</si>
  <si>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</si>
  <si>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</si>
  <si>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</si>
  <si>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</si>
  <si>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</si>
  <si>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</si>
  <si>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</si>
  <si>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</si>
  <si>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</si>
  <si>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</si>
  <si>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</si>
  <si>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</si>
  <si>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</si>
  <si>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</si>
  <si>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</si>
  <si>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</si>
  <si>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</si>
  <si>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</si>
  <si>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</si>
  <si>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</si>
  <si>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</si>
  <si>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</si>
  <si>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</si>
  <si>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</si>
  <si>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</si>
  <si>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</si>
  <si>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</si>
  <si>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</si>
  <si>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</si>
  <si>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</si>
  <si>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</si>
  <si>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</si>
  <si>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</si>
  <si>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</si>
  <si>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</si>
  <si>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</si>
  <si>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</si>
  <si>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</si>
  <si>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</si>
  <si>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</si>
  <si>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</si>
  <si>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</si>
  <si>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</si>
  <si>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</si>
  <si>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</si>
  <si>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</si>
  <si>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</si>
  <si>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</si>
  <si>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</si>
  <si>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</si>
  <si>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</si>
  <si>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</si>
  <si>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</si>
  <si>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</si>
  <si>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</si>
  <si>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</si>
  <si>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</si>
  <si>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</si>
  <si>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</si>
  <si>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</si>
  <si>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</si>
  <si>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</si>
  <si>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</si>
  <si>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</si>
  <si>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</si>
  <si>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</si>
  <si>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</si>
  <si>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</si>
  <si>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</si>
  <si>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</si>
  <si>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</si>
  <si>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</si>
  <si>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</si>
  <si>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</si>
  <si>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</si>
  <si>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</si>
  <si>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</si>
  <si>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</si>
  <si>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</si>
  <si>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</si>
  <si>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</si>
  <si>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</si>
  <si>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</si>
  <si>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</si>
  <si>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</si>
  <si>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</si>
  <si>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</si>
  <si>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</si>
  <si>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</si>
  <si>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</si>
  <si>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</si>
  <si>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</si>
  <si>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</si>
  <si>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</si>
  <si>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</si>
  <si>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</si>
  <si>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</si>
  <si>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</si>
  <si>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</si>
  <si>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</si>
  <si>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</si>
  <si>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</si>
  <si>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</si>
  <si>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</si>
  <si>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</si>
  <si>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</si>
  <si>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</si>
  <si>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</si>
  <si>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</si>
  <si>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</si>
  <si>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</si>
  <si>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</si>
  <si>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</si>
  <si>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</si>
  <si>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</si>
  <si>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</si>
  <si>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</si>
  <si>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</si>
  <si>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</si>
  <si>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</si>
  <si>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</si>
  <si>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</si>
  <si>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</si>
  <si>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</si>
  <si>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</si>
  <si>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</si>
  <si>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</si>
  <si>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</si>
  <si>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</si>
  <si>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</si>
  <si>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</si>
  <si>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</si>
  <si>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</si>
  <si>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</si>
  <si>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</si>
  <si>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</si>
  <si>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</si>
  <si>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</si>
  <si>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</si>
  <si>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</si>
  <si>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</si>
  <si>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</si>
  <si>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</si>
  <si>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</si>
  <si>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</si>
  <si>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</si>
  <si>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</si>
  <si>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</si>
  <si>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</si>
  <si>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</si>
  <si>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</si>
  <si>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</si>
  <si>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</si>
  <si>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</si>
  <si>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</si>
  <si>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</si>
  <si>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</si>
  <si>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</si>
  <si>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</si>
  <si>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</si>
  <si>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</si>
  <si>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</si>
  <si>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</si>
  <si>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</si>
  <si>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</si>
  <si>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</si>
  <si>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</si>
  <si>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</si>
  <si>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</si>
  <si>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</si>
  <si>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</si>
  <si>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</si>
  <si>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</si>
  <si>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</si>
  <si>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</si>
  <si>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</si>
  <si>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</si>
  <si>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</si>
  <si>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</si>
  <si>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</si>
  <si>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</si>
  <si>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</si>
  <si>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</si>
  <si>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</si>
  <si>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</si>
  <si>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</si>
  <si>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</si>
  <si>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</si>
  <si>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</si>
  <si>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</si>
  <si>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</si>
  <si>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</si>
  <si>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</si>
  <si>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</si>
  <si>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</si>
  <si>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</si>
  <si>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</si>
  <si>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</si>
  <si>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</si>
  <si>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</si>
  <si>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</si>
  <si>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</si>
  <si>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</si>
  <si>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</si>
  <si>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</si>
  <si>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</si>
  <si>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</si>
  <si>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</si>
  <si>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</si>
  <si>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</si>
  <si>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</si>
  <si>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</si>
  <si>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</si>
  <si>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</si>
  <si>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</si>
  <si>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</si>
  <si>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</si>
  <si>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</si>
  <si>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</si>
  <si>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</si>
  <si>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</si>
  <si>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</si>
  <si>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</si>
  <si>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</si>
  <si>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</si>
  <si>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</si>
  <si>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</si>
  <si>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</si>
  <si>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</si>
  <si>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</si>
  <si>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</si>
  <si>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</si>
  <si>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</si>
  <si>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</si>
  <si>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</si>
  <si>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</si>
  <si>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</si>
  <si>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</si>
  <si>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</si>
  <si>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</si>
  <si>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</si>
  <si>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</si>
  <si>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</si>
  <si>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</si>
  <si>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</si>
  <si>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</si>
  <si>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</si>
  <si>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</si>
  <si>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</si>
  <si>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</si>
  <si>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</si>
  <si>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</si>
  <si>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</si>
  <si>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</si>
  <si>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</si>
  <si>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</si>
  <si>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</si>
  <si>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</si>
  <si>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</si>
  <si>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</si>
  <si>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</si>
  <si>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</si>
  <si>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</si>
  <si>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</si>
  <si>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</si>
  <si>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</si>
  <si>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</si>
  <si>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</si>
  <si>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</si>
  <si>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</si>
  <si>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</si>
  <si>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</si>
  <si>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</si>
  <si>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</si>
  <si>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</si>
  <si>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</si>
  <si>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</si>
  <si>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</si>
  <si>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</si>
  <si>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</si>
  <si>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</si>
  <si>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</si>
  <si>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</si>
  <si>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</si>
  <si>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</si>
  <si>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</si>
  <si>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</si>
  <si>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</si>
  <si>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</si>
  <si>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</si>
  <si>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</si>
  <si>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</si>
  <si>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</si>
  <si>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</si>
  <si>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</si>
  <si>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</si>
  <si>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</si>
  <si>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</si>
  <si>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</si>
  <si>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</si>
  <si>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</si>
  <si>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</si>
  <si>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</si>
  <si>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</si>
  <si>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</si>
  <si>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</si>
  <si>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</si>
  <si>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</si>
  <si>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</si>
  <si>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</si>
  <si>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</si>
  <si>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</si>
  <si>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</si>
  <si>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</si>
  <si>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</si>
  <si>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</si>
  <si>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</si>
  <si>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</si>
  <si>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</si>
  <si>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</si>
  <si>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</si>
  <si>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</si>
  <si>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</si>
  <si>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</si>
  <si>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</si>
  <si>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</si>
  <si>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</si>
  <si>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</si>
  <si>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</si>
  <si>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</si>
  <si>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</si>
  <si>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</si>
  <si>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</si>
  <si>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</si>
  <si>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</si>
  <si>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</si>
  <si>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</si>
  <si>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</si>
  <si>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</si>
  <si>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</si>
  <si>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</si>
  <si>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</si>
  <si>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</si>
  <si>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</si>
  <si>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</si>
  <si>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</si>
  <si>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</si>
  <si>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</si>
  <si>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</si>
  <si>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</si>
  <si>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</si>
  <si>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</si>
  <si>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</si>
  <si>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</si>
  <si>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</si>
  <si>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</si>
  <si>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</si>
  <si>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</si>
  <si>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</si>
  <si>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</si>
  <si>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</si>
  <si>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</si>
  <si>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</si>
  <si>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</si>
  <si>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</si>
  <si>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</si>
  <si>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</si>
  <si>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</si>
  <si>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</si>
  <si>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</si>
  <si>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</si>
  <si>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</si>
  <si>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</si>
  <si>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</si>
  <si>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</si>
  <si>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</si>
  <si>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</si>
  <si>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</si>
  <si>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</si>
  <si>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</si>
  <si>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</si>
  <si>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</si>
  <si>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</si>
  <si>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</si>
  <si>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</si>
  <si>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</si>
  <si>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</si>
  <si>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</si>
  <si>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</si>
  <si>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</si>
  <si>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</si>
  <si>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</si>
  <si>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</si>
  <si>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</si>
  <si>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</si>
  <si>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</si>
  <si>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</si>
  <si>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</si>
  <si>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</si>
  <si>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</si>
  <si>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</si>
  <si>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</si>
  <si>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</si>
  <si>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</si>
  <si>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</si>
  <si>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</si>
  <si>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</si>
  <si>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</si>
  <si>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</si>
  <si>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</si>
  <si>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</si>
  <si>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</si>
  <si>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</si>
  <si>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</si>
  <si>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</si>
  <si>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</si>
  <si>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</si>
  <si>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</si>
  <si>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</si>
  <si>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</si>
  <si>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</si>
  <si>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</si>
  <si>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</si>
  <si>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</si>
  <si>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</si>
  <si>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</si>
  <si>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</si>
  <si>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</si>
  <si>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</si>
  <si>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</si>
  <si>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</si>
  <si>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</si>
  <si>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</si>
  <si>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</si>
  <si>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</si>
  <si>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</si>
  <si>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</si>
  <si>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</si>
  <si>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</si>
  <si>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</si>
  <si>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</si>
  <si>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</si>
  <si>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</si>
  <si>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</si>
  <si>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</si>
  <si>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</si>
  <si>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</si>
  <si>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</si>
  <si>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</si>
  <si>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</si>
  <si>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</si>
  <si>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</si>
  <si>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</si>
  <si>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</si>
  <si>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</si>
  <si>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</si>
  <si>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</si>
  <si>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</si>
  <si>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</si>
  <si>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</si>
  <si>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</si>
  <si>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</si>
  <si>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</si>
  <si>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</si>
  <si>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</si>
  <si>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</si>
  <si>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</si>
  <si>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</si>
  <si>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</si>
  <si>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</si>
  <si>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</si>
  <si>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</si>
  <si>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</si>
  <si>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</si>
  <si>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</si>
  <si>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</si>
  <si>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</si>
  <si>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</si>
  <si>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</si>
  <si>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</si>
  <si>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</si>
  <si>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</si>
  <si>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</si>
  <si>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</si>
  <si>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</si>
  <si>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</si>
  <si>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</si>
  <si>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</si>
  <si>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</si>
  <si>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</si>
  <si>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</si>
  <si>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</si>
  <si>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</si>
  <si>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</si>
  <si>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</si>
  <si>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</si>
  <si>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</si>
  <si>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</si>
  <si>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</si>
  <si>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</si>
  <si>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</si>
  <si>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</si>
  <si>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</si>
  <si>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</si>
  <si>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</si>
  <si>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</si>
  <si>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</si>
  <si>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</si>
  <si>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</si>
  <si>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</si>
  <si>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</si>
  <si>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</si>
  <si>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</si>
  <si>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</si>
  <si>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</si>
  <si>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</si>
  <si>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</si>
  <si>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</si>
  <si>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</si>
  <si>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</si>
  <si>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</si>
  <si>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</si>
  <si>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</si>
  <si>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</si>
  <si>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</si>
  <si>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</si>
  <si>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</si>
  <si>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</si>
  <si>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</si>
  <si>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</si>
  <si>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</si>
  <si>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</si>
  <si>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</si>
  <si>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</si>
  <si>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</si>
  <si>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</si>
  <si>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</si>
  <si>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</si>
  <si>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</si>
  <si>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</si>
  <si>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</si>
  <si>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</si>
  <si>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</si>
  <si>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</si>
  <si>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</si>
  <si>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</si>
  <si>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</si>
  <si>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</si>
  <si>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</si>
  <si>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</si>
  <si>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</si>
  <si>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</si>
  <si>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</si>
  <si>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</si>
  <si>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</si>
  <si>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</si>
  <si>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</si>
  <si>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</si>
  <si>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</si>
  <si>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</si>
  <si>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</si>
  <si>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</si>
  <si>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</si>
  <si>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</si>
  <si>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</si>
  <si>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</si>
  <si>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</si>
  <si>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</si>
  <si>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</si>
  <si>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</si>
  <si>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</si>
  <si>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</si>
  <si>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</si>
  <si>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</si>
  <si>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</si>
  <si>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</si>
  <si>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</si>
  <si>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</si>
  <si>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</si>
  <si>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</si>
  <si>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</si>
  <si>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</si>
  <si>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</si>
  <si>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</si>
  <si>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</si>
  <si>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</si>
  <si>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</si>
  <si>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</si>
  <si>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</si>
  <si>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</si>
  <si>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</si>
  <si>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</si>
  <si>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</si>
  <si>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</si>
  <si>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</si>
  <si>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</si>
  <si>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</si>
  <si>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</si>
  <si>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</si>
  <si>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</si>
  <si>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</si>
  <si>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</si>
  <si>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</si>
  <si>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</si>
  <si>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</si>
  <si>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</si>
  <si>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</si>
  <si>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</si>
  <si>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</si>
  <si>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</si>
  <si>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</si>
  <si>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</si>
  <si>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</si>
  <si>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</si>
  <si>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</si>
  <si>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</si>
  <si>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</si>
  <si>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</si>
  <si>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</si>
  <si>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</si>
  <si>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</si>
  <si>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</si>
  <si>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</si>
  <si>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</si>
  <si>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</si>
  <si>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</si>
  <si>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</si>
  <si>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</si>
  <si>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</si>
  <si>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</si>
  <si>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</si>
  <si>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</si>
  <si>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</si>
  <si>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</si>
  <si>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</si>
  <si>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</si>
  <si>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</si>
  <si>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</si>
  <si>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</si>
  <si>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</si>
  <si>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</si>
  <si>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</si>
  <si>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</si>
  <si>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</si>
  <si>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</si>
  <si>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</si>
  <si>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</si>
  <si>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</si>
  <si>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</si>
  <si>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</si>
  <si>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</si>
  <si>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</si>
  <si>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</si>
  <si>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</si>
  <si>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</si>
  <si>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</si>
  <si>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</si>
  <si>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</si>
  <si>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</si>
  <si>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</si>
  <si>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</si>
  <si>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</si>
  <si>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</si>
  <si>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</si>
  <si>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</si>
  <si>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</si>
  <si>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</si>
  <si>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</si>
  <si>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</si>
  <si>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</si>
  <si>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</si>
  <si>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</si>
  <si>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</si>
  <si>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</si>
  <si>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</si>
  <si>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</si>
  <si>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</si>
  <si>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</si>
  <si>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</si>
  <si>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</si>
  <si>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</si>
  <si>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</si>
  <si>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</si>
  <si>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</si>
  <si>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</si>
  <si>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</si>
  <si>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</si>
  <si>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</si>
  <si>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</si>
  <si>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</si>
  <si>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</si>
  <si>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</si>
  <si>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</si>
  <si>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</si>
  <si>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</si>
  <si>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</si>
  <si>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</si>
  <si>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</si>
  <si>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</si>
  <si>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</si>
  <si>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</si>
  <si>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</si>
  <si>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</si>
  <si>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</si>
  <si>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</si>
  <si>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</si>
  <si>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</si>
  <si>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</si>
  <si>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</si>
  <si>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</si>
  <si>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</si>
  <si>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</si>
  <si>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</si>
  <si>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</si>
  <si>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</si>
  <si>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</si>
  <si>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</si>
  <si>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</si>
  <si>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</si>
  <si>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</si>
  <si>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</si>
  <si>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</si>
  <si>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</si>
  <si>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</si>
  <si>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</si>
  <si>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</si>
  <si>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</si>
  <si>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</si>
  <si>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</si>
  <si>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</si>
  <si>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</si>
  <si>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</si>
  <si>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</si>
  <si>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</si>
  <si>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</si>
  <si>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</si>
  <si>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</si>
  <si>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</si>
  <si>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</si>
  <si>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</si>
  <si>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</si>
  <si>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</si>
  <si>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</si>
  <si>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</si>
  <si>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</si>
  <si>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</si>
  <si>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</si>
  <si>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</si>
  <si>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</si>
  <si>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</si>
  <si>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</si>
  <si>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</si>
  <si>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</si>
  <si>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</si>
  <si>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</si>
  <si>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</si>
  <si>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</si>
  <si>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</si>
  <si>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</si>
  <si>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</si>
  <si>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</si>
  <si>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</si>
  <si>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</si>
  <si>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</si>
  <si>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</si>
  <si>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</si>
  <si>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</si>
  <si>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</si>
  <si>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</si>
  <si>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</si>
  <si>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</si>
  <si>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</si>
  <si>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</si>
  <si>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</si>
  <si>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</si>
  <si>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</si>
  <si>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</si>
  <si>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</si>
  <si>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</si>
  <si>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</si>
  <si>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</si>
  <si>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</si>
  <si>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</si>
  <si>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</si>
  <si>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</si>
  <si>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</si>
  <si>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</si>
  <si>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</si>
  <si>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</si>
  <si>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</si>
  <si>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</si>
  <si>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</si>
  <si>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</si>
  <si>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</si>
  <si>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</si>
  <si>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</si>
  <si>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</si>
  <si>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</si>
  <si>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</si>
  <si>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</si>
  <si>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</si>
  <si>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</si>
  <si>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</si>
  <si>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</si>
  <si>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</si>
  <si>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</si>
  <si>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</si>
  <si>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</si>
  <si>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</si>
  <si>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</si>
  <si>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</si>
  <si>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</si>
  <si>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</si>
  <si>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</si>
  <si>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</si>
  <si>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</si>
  <si>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</si>
  <si>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</si>
  <si>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</si>
  <si>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</si>
  <si>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</si>
  <si>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</si>
  <si>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</si>
  <si>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</si>
  <si>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</si>
  <si>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</si>
  <si>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</si>
  <si>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</si>
  <si>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</si>
  <si>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</si>
  <si>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</si>
  <si>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</si>
  <si>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</si>
  <si>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</si>
  <si>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</si>
  <si>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</si>
  <si>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</si>
  <si>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</si>
  <si>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</si>
  <si>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</si>
  <si>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</si>
  <si>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</si>
  <si>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</si>
  <si>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</si>
  <si>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</si>
  <si>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</si>
  <si>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</si>
  <si>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</si>
  <si>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</si>
  <si>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</si>
  <si>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</si>
  <si>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</si>
  <si>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</si>
  <si>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</si>
  <si>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</si>
  <si>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</si>
  <si>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</si>
  <si>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</si>
  <si>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</si>
  <si>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</si>
  <si>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</si>
  <si>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</si>
  <si>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</si>
  <si>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</si>
  <si>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</si>
  <si>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</si>
  <si>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</si>
  <si>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</si>
  <si>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</si>
  <si>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</si>
  <si>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</si>
  <si>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</si>
  <si>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</si>
  <si>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</si>
  <si>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</si>
  <si>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</si>
  <si>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</si>
  <si>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</si>
  <si>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</si>
  <si>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</si>
  <si>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</si>
  <si>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</si>
  <si>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</si>
  <si>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</si>
  <si>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</si>
  <si>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</si>
  <si>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</si>
  <si>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</si>
  <si>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</si>
  <si>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</si>
  <si>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</si>
  <si>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</si>
  <si>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</si>
  <si>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</si>
  <si>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</si>
  <si>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</si>
  <si>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</si>
  <si>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</si>
  <si>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</si>
  <si>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</si>
  <si>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</si>
  <si>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</si>
  <si>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</si>
  <si>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</si>
  <si>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</si>
  <si>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</si>
  <si>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</si>
  <si>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</si>
  <si>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</si>
  <si>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</si>
  <si>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</si>
  <si>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</si>
  <si>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</si>
  <si>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</si>
  <si>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</si>
  <si>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</si>
  <si>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</si>
  <si>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</si>
  <si>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</si>
  <si>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</si>
  <si>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</si>
  <si>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</si>
  <si>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</si>
  <si>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</si>
  <si>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</si>
  <si>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</si>
  <si>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</si>
  <si>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</si>
  <si>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</si>
  <si>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</si>
  <si>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</si>
  <si>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</si>
  <si>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</si>
  <si>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</si>
  <si>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</si>
  <si>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</si>
  <si>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</si>
  <si>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</si>
  <si>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</si>
  <si>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</si>
  <si>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</si>
  <si>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</si>
  <si>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</si>
  <si>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</si>
  <si>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</si>
  <si>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</si>
  <si>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</si>
  <si>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</si>
  <si>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</si>
  <si>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</si>
  <si>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</si>
  <si>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</si>
  <si>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</si>
  <si>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</si>
  <si>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</si>
  <si>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</si>
  <si>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</si>
  <si>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</si>
  <si>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</si>
  <si>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</si>
  <si>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</si>
  <si>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</si>
  <si>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</si>
  <si>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</si>
  <si>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</si>
  <si>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</si>
  <si>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</si>
  <si>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</si>
  <si>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</si>
  <si>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</si>
  <si>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</si>
  <si>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</si>
  <si>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</si>
  <si>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</si>
  <si>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</si>
  <si>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</si>
  <si>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</si>
  <si>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</si>
  <si>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</si>
  <si>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</si>
  <si>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</si>
  <si>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</si>
  <si>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</si>
  <si>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</si>
  <si>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</si>
  <si>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</si>
  <si>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</si>
  <si>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</si>
  <si>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</si>
  <si>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</si>
  <si>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</si>
  <si>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</si>
  <si>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</si>
  <si>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</si>
  <si>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</si>
  <si>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</si>
  <si>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</si>
  <si>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</si>
  <si>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</si>
  <si>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</si>
  <si>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</si>
  <si>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</si>
  <si>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</si>
  <si>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</si>
  <si>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</si>
  <si>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</si>
  <si>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</si>
  <si>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</si>
  <si>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</si>
  <si>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</si>
  <si>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</si>
  <si>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</si>
  <si>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</si>
  <si>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</si>
  <si>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</si>
  <si>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</si>
  <si>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</si>
  <si>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</si>
  <si>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</si>
  <si>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</si>
  <si>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</si>
  <si>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</si>
  <si>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</si>
  <si>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</si>
  <si>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</si>
  <si>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</si>
  <si>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</si>
  <si>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</si>
  <si>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</si>
  <si>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</si>
  <si>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</si>
  <si>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</si>
  <si>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</si>
  <si>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</si>
  <si>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</si>
  <si>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</si>
  <si>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</si>
  <si>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</si>
  <si>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</si>
  <si>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</si>
  <si>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</si>
  <si>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</si>
  <si>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</si>
  <si>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</si>
  <si>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</si>
  <si>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</si>
  <si>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</si>
  <si>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</si>
  <si>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</si>
  <si>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</si>
  <si>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</si>
  <si>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</si>
  <si>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</si>
  <si>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</si>
  <si>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</si>
  <si>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</si>
  <si>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</si>
  <si>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</si>
  <si>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</si>
  <si>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</si>
  <si>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</si>
  <si>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</si>
  <si>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</si>
  <si>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</si>
  <si>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</si>
  <si>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</si>
  <si>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</si>
  <si>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</si>
  <si>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</si>
  <si>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</si>
  <si>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</si>
  <si>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</si>
  <si>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</si>
  <si>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</si>
  <si>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</si>
  <si>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</si>
  <si>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</si>
  <si>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</si>
  <si>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</si>
  <si>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</si>
  <si>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</si>
  <si>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</si>
  <si>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</si>
  <si>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</si>
  <si>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</si>
  <si>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</si>
  <si>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</si>
  <si>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</si>
  <si>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</si>
  <si>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</si>
  <si>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</si>
  <si>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</si>
  <si>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</si>
  <si>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</si>
  <si>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</si>
  <si>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</si>
  <si>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</si>
  <si>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</si>
  <si>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</si>
  <si>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</si>
  <si>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</si>
  <si>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</si>
  <si>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</si>
  <si>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</si>
  <si>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</si>
  <si>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</si>
  <si>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</si>
  <si>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</si>
  <si>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</si>
  <si>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</si>
  <si>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</si>
  <si>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</si>
  <si>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</si>
  <si>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</si>
  <si>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</si>
  <si>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</si>
  <si>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</si>
  <si>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</si>
  <si>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</si>
  <si>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</si>
  <si>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</si>
  <si>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</si>
  <si>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</si>
  <si>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</si>
  <si>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</si>
  <si>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</si>
  <si>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</si>
  <si>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</si>
  <si>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</si>
  <si>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</si>
  <si>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</si>
  <si>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</si>
  <si>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</si>
  <si>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</si>
  <si>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</si>
  <si>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</si>
  <si>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</si>
  <si>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</si>
  <si>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</si>
  <si>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</si>
  <si>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</si>
  <si>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</si>
  <si>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</si>
  <si>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</si>
  <si>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</si>
  <si>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</si>
  <si>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</si>
  <si>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</si>
  <si>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</si>
  <si>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</si>
  <si>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</si>
  <si>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</si>
  <si>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</si>
  <si>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</si>
  <si>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</si>
  <si>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</si>
  <si>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</si>
  <si>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</si>
  <si>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</si>
  <si>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</si>
  <si>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</si>
  <si>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</si>
  <si>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</si>
  <si>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</si>
  <si>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</si>
  <si>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</si>
  <si>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</si>
  <si>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</si>
  <si>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</si>
  <si>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</si>
  <si>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</si>
  <si>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</si>
  <si>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</si>
  <si>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</si>
  <si>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</si>
  <si>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</si>
  <si>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</si>
  <si>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</si>
  <si>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</si>
  <si>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</si>
  <si>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</si>
  <si>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</si>
  <si>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</si>
  <si>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</si>
  <si>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</si>
  <si>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</si>
  <si>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</si>
  <si>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</si>
  <si>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</si>
  <si>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</si>
  <si>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</si>
  <si>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</si>
  <si>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</si>
  <si>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</si>
  <si>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</si>
  <si>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</si>
  <si>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</si>
  <si>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</si>
  <si>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</si>
  <si>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</si>
  <si>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</si>
  <si>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</si>
  <si>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</si>
  <si>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</si>
  <si>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</si>
  <si>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</si>
  <si>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</si>
  <si>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</si>
  <si>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</si>
  <si>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</si>
  <si>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</si>
  <si>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</si>
  <si>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</si>
  <si>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</si>
  <si>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</si>
  <si>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</si>
  <si>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</si>
  <si>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</si>
  <si>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</si>
  <si>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</si>
  <si>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</si>
  <si>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</si>
  <si>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</si>
  <si>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</si>
  <si>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</si>
  <si>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</si>
  <si>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</si>
  <si>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</si>
  <si>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</si>
  <si>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</si>
  <si>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</si>
  <si>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</si>
  <si>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</si>
  <si>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</si>
  <si>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</si>
  <si>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</si>
  <si>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</si>
  <si>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</si>
  <si>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</si>
  <si>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</si>
  <si>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</si>
  <si>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</si>
  <si>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</si>
  <si>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</si>
  <si>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</si>
  <si>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</si>
  <si>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</si>
  <si>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</si>
  <si>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</si>
  <si>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</si>
  <si>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</si>
  <si>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</si>
  <si>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</si>
  <si>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</si>
  <si>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</si>
  <si>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</si>
  <si>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</si>
  <si>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</si>
  <si>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</si>
  <si>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</si>
  <si>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</si>
  <si>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</si>
  <si>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</si>
  <si>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</si>
  <si>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</si>
  <si>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</si>
  <si>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</si>
  <si>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</si>
  <si>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</si>
  <si>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</si>
  <si>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</si>
  <si>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</si>
  <si>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</si>
  <si>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</si>
  <si>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</si>
  <si>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</si>
  <si>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</si>
  <si>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</si>
  <si>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</si>
  <si>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</si>
  <si>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</si>
  <si>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</si>
  <si>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</si>
  <si>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</si>
  <si>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</si>
  <si>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</si>
  <si>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</si>
  <si>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</si>
  <si>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</si>
  <si>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</si>
  <si>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</si>
  <si>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</si>
  <si>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</si>
  <si>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</si>
  <si>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</si>
  <si>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</si>
  <si>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</si>
  <si>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</si>
  <si>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</si>
  <si>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</si>
  <si>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</si>
  <si>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</si>
  <si>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</si>
  <si>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</si>
  <si>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</si>
  <si>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</si>
  <si>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</si>
  <si>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</si>
  <si>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</si>
  <si>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</si>
  <si>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</si>
  <si>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</si>
  <si>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</si>
  <si>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</si>
  <si>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</si>
  <si>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</si>
  <si>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</si>
  <si>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</si>
  <si>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</si>
  <si>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</si>
  <si>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</si>
  <si>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</si>
  <si>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</si>
  <si>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</si>
  <si>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</si>
  <si>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</si>
  <si>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</si>
  <si>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</si>
  <si>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</si>
  <si>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</si>
  <si>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</si>
  <si>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</si>
  <si>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</si>
  <si>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</si>
  <si>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</si>
  <si>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</si>
  <si>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</si>
  <si>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</si>
  <si>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</si>
  <si>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</si>
  <si>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</si>
  <si>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</si>
  <si>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</si>
  <si>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</si>
  <si>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</si>
  <si>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</si>
  <si>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</si>
  <si>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</si>
  <si>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</si>
  <si>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</si>
  <si>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</si>
  <si>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</si>
  <si>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</si>
  <si>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</si>
  <si>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</si>
  <si>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</si>
  <si>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</si>
  <si>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</si>
  <si>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</si>
  <si>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</si>
  <si>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</si>
  <si>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</si>
  <si>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</si>
  <si>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</si>
  <si>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</si>
  <si>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</si>
  <si>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</si>
  <si>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</si>
  <si>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</si>
  <si>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</si>
  <si>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</si>
  <si>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</si>
  <si>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</si>
  <si>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</si>
  <si>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</si>
  <si>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</si>
  <si>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</si>
  <si>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</si>
  <si>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</si>
  <si>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</si>
  <si>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</si>
  <si>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</si>
  <si>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</si>
  <si>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</si>
  <si>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</si>
  <si>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</si>
  <si>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</si>
  <si>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</si>
  <si>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</si>
  <si>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</si>
  <si>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</si>
  <si>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</si>
  <si>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</si>
  <si>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</si>
  <si>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</si>
  <si>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</si>
  <si>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</si>
  <si>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</si>
  <si>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</si>
  <si>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</si>
  <si>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</si>
  <si>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</si>
  <si>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</si>
  <si>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</si>
  <si>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</si>
  <si>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</si>
  <si>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</si>
  <si>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</si>
  <si>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</si>
  <si>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</si>
  <si>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</si>
  <si>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</si>
  <si>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</si>
  <si>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</si>
  <si>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</si>
  <si>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</si>
  <si>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</si>
  <si>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</si>
  <si>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</si>
  <si>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</si>
  <si>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</si>
  <si>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</si>
  <si>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</si>
  <si>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</si>
  <si>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</si>
  <si>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</si>
  <si>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</si>
  <si>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</si>
  <si>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</si>
  <si>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</si>
  <si>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</si>
  <si>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</si>
  <si>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</si>
  <si>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</si>
  <si>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</si>
  <si>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</si>
  <si>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</si>
  <si>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</si>
  <si>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</si>
  <si>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</si>
  <si>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</si>
  <si>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</si>
  <si>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</si>
  <si>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</si>
  <si>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</si>
  <si>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</si>
  <si>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</si>
  <si>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</si>
  <si>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</si>
  <si>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</si>
  <si>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</si>
  <si>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</si>
  <si>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</si>
  <si>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</si>
  <si>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</si>
  <si>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</si>
  <si>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</si>
  <si>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</si>
  <si>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</si>
  <si>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</si>
  <si>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</si>
  <si>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</si>
  <si>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</si>
  <si>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</si>
  <si>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</si>
  <si>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</si>
  <si>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</si>
  <si>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</si>
  <si>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</si>
  <si>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</si>
  <si>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</si>
  <si>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</si>
  <si>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</si>
  <si>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</si>
  <si>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</si>
  <si>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</si>
  <si>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</si>
  <si>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</si>
  <si>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</si>
  <si>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</si>
  <si>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</si>
  <si>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</si>
  <si>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</si>
  <si>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</si>
  <si>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</si>
  <si>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</si>
  <si>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</si>
  <si>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</si>
  <si>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</si>
  <si>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</si>
  <si>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</si>
  <si>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</si>
  <si>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</si>
  <si>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</si>
  <si>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</si>
  <si>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</si>
  <si>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</si>
  <si>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</si>
  <si>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</si>
  <si>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</si>
  <si>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</si>
  <si>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</si>
  <si>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</si>
  <si>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</si>
  <si>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</si>
  <si>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</si>
  <si>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</si>
  <si>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</si>
  <si>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</si>
  <si>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</si>
  <si>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</si>
  <si>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</si>
  <si>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</si>
  <si>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</si>
  <si>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</si>
  <si>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</si>
  <si>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</si>
  <si>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</si>
  <si>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</si>
  <si>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</si>
  <si>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</si>
  <si>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</si>
  <si>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</si>
  <si>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</si>
  <si>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</si>
  <si>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</si>
  <si>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</si>
  <si>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</si>
  <si>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</si>
  <si>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</si>
  <si>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</si>
  <si>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</si>
  <si>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</si>
  <si>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</si>
  <si>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</si>
  <si>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</si>
  <si>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</si>
  <si>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</si>
  <si>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</si>
  <si>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</si>
  <si>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</si>
  <si>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</si>
  <si>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</si>
  <si>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</si>
  <si>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</si>
  <si>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</si>
  <si>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</si>
  <si>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</si>
  <si>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</si>
  <si>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</si>
  <si>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</si>
  <si>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</si>
  <si>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</si>
  <si>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</si>
  <si>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</si>
  <si>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</si>
  <si>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</si>
  <si>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</si>
  <si>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</si>
  <si>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</si>
  <si>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</si>
  <si>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</si>
  <si>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</si>
  <si>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</si>
  <si>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</si>
  <si>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</si>
  <si>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</si>
  <si>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</si>
  <si>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</si>
  <si>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</si>
  <si>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</si>
  <si>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</si>
  <si>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</si>
  <si>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</si>
  <si>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</si>
  <si>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</si>
  <si>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</si>
  <si>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</si>
  <si>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</si>
  <si>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</si>
  <si>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</si>
  <si>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</si>
  <si>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</si>
  <si>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</si>
  <si>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</si>
  <si>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</si>
  <si>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</si>
  <si>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</si>
  <si>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</si>
  <si>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</si>
  <si>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</si>
  <si>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</si>
  <si>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</si>
  <si>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</si>
  <si>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</si>
  <si>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</si>
  <si>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</si>
  <si>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</si>
  <si>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</si>
  <si>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</si>
  <si>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</si>
  <si>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</si>
  <si>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</si>
  <si>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</si>
  <si>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</si>
  <si>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</si>
  <si>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</si>
  <si>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</si>
  <si>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</si>
  <si>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</si>
  <si>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</si>
  <si>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</si>
  <si>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</si>
  <si>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</si>
  <si>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</si>
  <si>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</si>
  <si>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</si>
  <si>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</si>
  <si>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</si>
  <si>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</si>
  <si>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</si>
  <si>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</si>
  <si>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</si>
  <si>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</si>
  <si>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</si>
  <si>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</si>
  <si>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</si>
  <si>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</si>
  <si>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</si>
  <si>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</si>
  <si>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</si>
  <si>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</si>
  <si>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</si>
  <si>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</si>
  <si>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</si>
  <si>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</si>
  <si>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</si>
  <si>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</si>
  <si>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</si>
  <si>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</si>
  <si>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</si>
  <si>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</si>
  <si>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</si>
  <si>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</si>
  <si>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</si>
  <si>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</si>
  <si>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</si>
  <si>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</si>
  <si>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</si>
  <si>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</si>
  <si>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</si>
  <si>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</si>
  <si>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</si>
  <si>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</si>
  <si>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</si>
  <si>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</si>
  <si>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</si>
  <si>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</si>
  <si>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</si>
  <si>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</si>
  <si>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</si>
  <si>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</si>
  <si>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</si>
  <si>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</si>
  <si>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</si>
  <si>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</si>
  <si>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</si>
  <si>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</si>
  <si>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</si>
  <si>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</si>
  <si>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</si>
  <si>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</si>
  <si>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</si>
  <si>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</si>
  <si>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</si>
  <si>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</si>
  <si>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</si>
  <si>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</si>
  <si>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</si>
  <si>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</si>
  <si>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</si>
  <si>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</si>
  <si>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</si>
  <si>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</si>
  <si>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</si>
  <si>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</si>
  <si>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</si>
  <si>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</si>
  <si>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</si>
  <si>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</si>
  <si>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</si>
  <si>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</si>
  <si>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</si>
  <si>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</si>
  <si>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</si>
  <si>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</si>
  <si>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</si>
  <si>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</si>
  <si>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</si>
  <si>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</si>
  <si>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</si>
  <si>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</si>
  <si>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</si>
  <si>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</si>
  <si>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</si>
  <si>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</si>
  <si>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</si>
  <si>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</si>
  <si>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</si>
  <si>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</si>
  <si>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</si>
  <si>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</si>
  <si>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</si>
  <si>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</si>
  <si>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</si>
  <si>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</si>
  <si>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</si>
  <si>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</si>
  <si>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</si>
  <si>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</si>
  <si>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</si>
  <si>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</si>
  <si>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</si>
  <si>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</si>
  <si>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</si>
  <si>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</si>
  <si>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</si>
  <si>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</si>
  <si>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</si>
  <si>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</si>
  <si>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</si>
  <si>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</si>
  <si>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</si>
  <si>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</si>
  <si>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</si>
  <si>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</si>
  <si>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</si>
  <si>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</si>
  <si>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</si>
  <si>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</si>
  <si>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</si>
  <si>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</si>
  <si>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</si>
  <si>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</si>
  <si>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</si>
  <si>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</si>
  <si>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</si>
  <si>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</si>
  <si>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</si>
  <si>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</si>
  <si>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</si>
  <si>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</si>
  <si>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</si>
  <si>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</si>
  <si>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</si>
  <si>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</si>
  <si>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</si>
  <si>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</si>
  <si>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</si>
  <si>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</si>
  <si>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</si>
  <si>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</si>
  <si>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</si>
  <si>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</si>
  <si>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</si>
  <si>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</si>
  <si>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</si>
  <si>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</si>
  <si>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</si>
  <si>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</si>
  <si>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</si>
  <si>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</si>
  <si>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</si>
  <si>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</si>
  <si>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</si>
  <si>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</si>
  <si>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</si>
  <si>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</si>
  <si>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</si>
  <si>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</si>
  <si>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</si>
  <si>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</si>
  <si>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</si>
  <si>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</si>
  <si>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</si>
  <si>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</si>
  <si>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</si>
  <si>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</si>
  <si>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</si>
  <si>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</si>
  <si>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</si>
  <si>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</si>
  <si>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</si>
  <si>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</si>
  <si>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</si>
  <si>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</si>
  <si>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</si>
  <si>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</si>
  <si>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</si>
  <si>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</si>
  <si>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</si>
  <si>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</si>
  <si>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</si>
  <si>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</si>
  <si>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</si>
  <si>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</si>
  <si>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</si>
  <si>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</si>
  <si>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</si>
  <si>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</si>
  <si>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</si>
  <si>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</si>
  <si>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</si>
  <si>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</si>
  <si>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</si>
  <si>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</si>
  <si>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</si>
  <si>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</si>
  <si>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</si>
  <si>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</si>
  <si>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</si>
  <si>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</si>
  <si>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</si>
  <si>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</si>
  <si>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</si>
  <si>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</si>
  <si>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</si>
  <si>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</si>
  <si>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</si>
  <si>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</si>
  <si>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</si>
  <si>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</si>
  <si>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</si>
  <si>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</si>
  <si>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</si>
  <si>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</si>
  <si>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</si>
  <si>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</si>
  <si>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</si>
  <si>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</si>
  <si>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</si>
  <si>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</si>
  <si>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</si>
  <si>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</si>
  <si>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</si>
  <si>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</si>
  <si>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</si>
  <si>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</si>
  <si>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</si>
  <si>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</si>
  <si>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</si>
  <si>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</si>
  <si>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</si>
  <si>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</si>
  <si>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</si>
  <si>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</si>
  <si>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</si>
  <si>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</si>
  <si>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</si>
  <si>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</si>
  <si>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</si>
  <si>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</si>
  <si>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</si>
  <si>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</si>
  <si>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</si>
  <si>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</si>
  <si>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</si>
  <si>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</si>
  <si>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</si>
  <si>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</si>
  <si>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</si>
  <si>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</si>
  <si>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</si>
  <si>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</si>
  <si>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</si>
  <si>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</si>
  <si>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</si>
  <si>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</si>
  <si>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</si>
  <si>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</si>
  <si>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</si>
  <si>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</si>
  <si>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</si>
  <si>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</si>
  <si>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</si>
  <si>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</si>
  <si>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</si>
  <si>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</si>
  <si>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</si>
  <si>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</si>
  <si>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</si>
  <si>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</si>
  <si>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</si>
  <si>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</si>
  <si>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</si>
  <si>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</si>
  <si>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</si>
  <si>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</si>
  <si>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</si>
  <si>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</si>
  <si>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</si>
  <si>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</si>
  <si>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</si>
  <si>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</si>
  <si>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</si>
  <si>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</si>
  <si>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</si>
  <si>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</si>
  <si>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</si>
  <si>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</si>
  <si>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</si>
  <si>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</si>
  <si>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</si>
  <si>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</si>
  <si>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</si>
  <si>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</si>
  <si>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</si>
  <si>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</si>
  <si>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</si>
  <si>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</si>
  <si>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</si>
  <si>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</si>
  <si>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</si>
  <si>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</si>
  <si>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</si>
  <si>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</si>
  <si>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</si>
  <si>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</si>
  <si>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</si>
  <si>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</si>
  <si>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</si>
  <si>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</si>
  <si>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</si>
  <si>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</si>
  <si>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</si>
  <si>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</si>
  <si>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</si>
  <si>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</si>
  <si>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</si>
  <si>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</si>
  <si>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</si>
  <si>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</si>
  <si>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</si>
  <si>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</si>
  <si>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</si>
  <si>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</si>
  <si>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</si>
  <si>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</si>
  <si>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</si>
  <si>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</si>
  <si>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</si>
  <si>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</si>
  <si>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</si>
  <si>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</si>
  <si>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</si>
  <si>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</si>
  <si>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</si>
  <si>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</si>
  <si>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</si>
  <si>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</si>
  <si>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</si>
  <si>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</si>
  <si>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</si>
  <si>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</si>
  <si>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</si>
  <si>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</si>
  <si>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</si>
  <si>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</si>
  <si>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</si>
  <si>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</si>
  <si>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</si>
  <si>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</si>
  <si>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</si>
  <si>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</si>
  <si>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</si>
  <si>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</si>
  <si>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</si>
  <si>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</si>
  <si>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</si>
  <si>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</si>
  <si>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</si>
  <si>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</si>
  <si>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</si>
  <si>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</si>
  <si>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</si>
  <si>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</si>
  <si>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</si>
  <si>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</si>
  <si>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</si>
  <si>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</si>
  <si>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</si>
  <si>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</si>
  <si>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</si>
  <si>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</si>
  <si>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</si>
  <si>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</si>
  <si>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</si>
  <si>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</si>
  <si>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</si>
  <si>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</si>
  <si>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</si>
  <si>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</si>
  <si>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</si>
  <si>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</si>
  <si>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</si>
  <si>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</si>
  <si>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</si>
  <si>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</si>
  <si>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</si>
  <si>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</si>
  <si>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</si>
  <si>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</si>
  <si>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</si>
  <si>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</si>
  <si>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</si>
  <si>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</si>
  <si>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</si>
  <si>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</si>
  <si>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</si>
  <si>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</si>
  <si>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</si>
  <si>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</si>
  <si>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</si>
  <si>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</si>
  <si>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</si>
  <si>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</si>
  <si>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</si>
  <si>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</si>
  <si>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</si>
  <si>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</si>
  <si>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</si>
  <si>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</si>
  <si>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</si>
  <si>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</si>
  <si>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</si>
  <si>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</si>
  <si>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</si>
  <si>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</si>
  <si>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</si>
  <si>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</si>
  <si>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</si>
  <si>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</si>
  <si>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</si>
  <si>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</si>
  <si>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</si>
  <si>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</si>
  <si>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</si>
  <si>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</si>
  <si>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</si>
  <si>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</si>
  <si>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</si>
  <si>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</si>
  <si>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</si>
  <si>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</si>
  <si>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</si>
  <si>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</si>
  <si>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</si>
  <si>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</si>
  <si>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</si>
  <si>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</si>
  <si>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</si>
  <si>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</si>
  <si>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</si>
  <si>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</si>
  <si>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</si>
  <si>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</si>
  <si>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</si>
  <si>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</si>
  <si>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</si>
  <si>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</si>
  <si>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</si>
  <si>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</si>
  <si>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</si>
  <si>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</si>
  <si>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</si>
  <si>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</si>
  <si>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</si>
  <si>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</si>
  <si>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</si>
  <si>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</si>
  <si>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</si>
  <si>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</si>
  <si>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</si>
  <si>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</si>
  <si>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</si>
  <si>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</si>
  <si>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</si>
  <si>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</si>
  <si>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</si>
  <si>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</si>
  <si>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</si>
  <si>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</si>
  <si>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</si>
  <si>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</si>
  <si>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</si>
  <si>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</si>
  <si>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</si>
  <si>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</si>
  <si>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</si>
  <si>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</si>
  <si>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</si>
  <si>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</si>
  <si>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</si>
  <si>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</si>
  <si>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</si>
  <si>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</si>
  <si>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</si>
  <si>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</si>
  <si>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</si>
  <si>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</si>
  <si>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</si>
  <si>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</si>
  <si>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</si>
  <si>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</si>
  <si>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</si>
  <si>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</si>
  <si>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</si>
  <si>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</si>
  <si>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</si>
  <si>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</si>
  <si>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</si>
  <si>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</si>
  <si>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</si>
  <si>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</si>
  <si>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</si>
  <si>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</si>
  <si>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</si>
  <si>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</si>
  <si>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</si>
  <si>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</si>
  <si>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</si>
  <si>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</si>
  <si>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</si>
  <si>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</si>
  <si>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</si>
  <si>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</si>
  <si>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</si>
  <si>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</si>
  <si>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</si>
  <si>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</si>
  <si>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</si>
  <si>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</si>
  <si>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</si>
  <si>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</si>
  <si>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</si>
  <si>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</si>
  <si>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</si>
  <si>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</si>
  <si>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</si>
  <si>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</si>
  <si>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</si>
  <si>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</si>
  <si>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</si>
  <si>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</si>
  <si>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</si>
  <si>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</si>
  <si>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</si>
  <si>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</si>
  <si>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</si>
  <si>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</si>
  <si>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</si>
  <si>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</si>
  <si>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</si>
  <si>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</si>
  <si>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</si>
  <si>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</si>
  <si>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</si>
  <si>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</si>
  <si>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</si>
  <si>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</si>
  <si>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</si>
  <si>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</si>
  <si>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</si>
  <si>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</si>
  <si>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</si>
  <si>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</si>
  <si>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</si>
  <si>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</si>
  <si>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</si>
  <si>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</si>
  <si>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</si>
  <si>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</si>
  <si>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</si>
  <si>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</si>
  <si>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</si>
  <si>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</si>
  <si>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</si>
  <si>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</si>
  <si>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</si>
  <si>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</si>
  <si>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</si>
  <si>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</si>
  <si>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</si>
  <si>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</si>
  <si>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</si>
  <si>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</si>
  <si>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</si>
  <si>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</si>
  <si>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</si>
  <si>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</si>
  <si>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</si>
  <si>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</si>
  <si>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</si>
  <si>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</si>
  <si>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</si>
  <si>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</si>
  <si>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</si>
  <si>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</si>
  <si>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</si>
  <si>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</si>
  <si>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</si>
  <si>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</si>
  <si>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</si>
  <si>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</si>
  <si>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</si>
  <si>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</si>
  <si>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</si>
  <si>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</si>
  <si>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</si>
  <si>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</si>
  <si>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</si>
  <si>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</si>
  <si>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</si>
  <si>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</si>
  <si>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</si>
  <si>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</si>
  <si>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</si>
  <si>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</si>
  <si>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</si>
  <si>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</si>
  <si>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</si>
  <si>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</si>
  <si>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</si>
  <si>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</si>
  <si>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</si>
  <si>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</si>
  <si>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</si>
  <si>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</si>
  <si>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</si>
  <si>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</si>
  <si>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</si>
  <si>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</si>
  <si>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</si>
  <si>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</si>
  <si>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</si>
  <si>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</si>
  <si>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</si>
  <si>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</si>
  <si>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</si>
  <si>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</si>
  <si>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</si>
  <si>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</si>
  <si>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</si>
  <si>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</si>
  <si>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</si>
  <si>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</si>
  <si>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</si>
  <si>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</si>
  <si>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</si>
  <si>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</si>
  <si>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</si>
  <si>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</si>
  <si>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</si>
  <si>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</si>
  <si>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</si>
  <si>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</si>
  <si>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</si>
  <si>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</si>
  <si>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</si>
  <si>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</si>
  <si>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</si>
  <si>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</si>
  <si>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</si>
  <si>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</si>
  <si>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</si>
  <si>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</si>
  <si>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</si>
  <si>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</si>
  <si>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</si>
  <si>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</si>
  <si>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</si>
  <si>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</si>
  <si>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</si>
  <si>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</si>
  <si>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</si>
  <si>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</si>
  <si>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</si>
  <si>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</si>
  <si>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</si>
  <si>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</si>
  <si>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</si>
  <si>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</si>
  <si>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</si>
  <si>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</si>
  <si>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</si>
  <si>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</si>
  <si>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</si>
  <si>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</si>
  <si>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</si>
  <si>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</si>
  <si>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</si>
  <si>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</si>
  <si>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</si>
  <si>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</si>
  <si>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</si>
  <si>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</si>
  <si>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</si>
  <si>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</si>
  <si>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</si>
  <si>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</si>
  <si>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</si>
  <si>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</si>
  <si>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</si>
  <si>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</si>
  <si>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</si>
  <si>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</si>
  <si>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</si>
  <si>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</si>
  <si>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</si>
  <si>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</si>
  <si>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</si>
  <si>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</si>
  <si>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</si>
  <si>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</si>
  <si>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</si>
  <si>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</si>
  <si>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</si>
  <si>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</si>
  <si>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</si>
  <si>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</si>
  <si>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</si>
  <si>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</si>
  <si>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</si>
  <si>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</si>
  <si>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</si>
  <si>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</si>
  <si>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</si>
  <si>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</si>
  <si>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</si>
  <si>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</si>
  <si>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</si>
  <si>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</si>
  <si>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</si>
  <si>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</si>
  <si>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</si>
  <si>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</si>
  <si>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</si>
  <si>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</si>
  <si>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</si>
  <si>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</si>
  <si>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</si>
  <si>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</si>
  <si>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</si>
  <si>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</si>
  <si>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</si>
  <si>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</si>
  <si>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</si>
  <si>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</si>
  <si>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</si>
  <si>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</si>
  <si>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</si>
  <si>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</si>
  <si>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</si>
  <si>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</si>
  <si>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</si>
  <si>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</si>
  <si>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</si>
  <si>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</si>
  <si>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</si>
  <si>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</si>
  <si>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</si>
  <si>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</si>
  <si>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</si>
  <si>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</si>
  <si>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</si>
  <si>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</si>
  <si>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</si>
  <si>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</si>
  <si>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</si>
  <si>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</si>
  <si>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</si>
  <si>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</si>
  <si>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</si>
  <si>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</si>
  <si>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</si>
  <si>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</si>
  <si>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</si>
  <si>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</si>
  <si>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</si>
  <si>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</si>
  <si>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</si>
  <si>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</si>
  <si>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</si>
  <si>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</si>
  <si>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</si>
  <si>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</si>
  <si>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</si>
  <si>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</si>
  <si>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</si>
  <si>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</si>
  <si>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</si>
  <si>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</si>
  <si>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</si>
  <si>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</si>
  <si>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</si>
  <si>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</si>
  <si>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</si>
  <si>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</si>
  <si>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</si>
  <si>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</si>
  <si>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</si>
  <si>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</si>
  <si>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</si>
  <si>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</si>
  <si>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</si>
  <si>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</si>
  <si>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</si>
  <si>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</si>
  <si>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</si>
  <si>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</si>
  <si>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</si>
  <si>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</si>
  <si>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</si>
  <si>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</si>
  <si>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</si>
  <si>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</si>
  <si>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</si>
  <si>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</si>
  <si>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</si>
  <si>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</si>
  <si>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</si>
  <si>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</si>
  <si>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</si>
  <si>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</si>
  <si>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</si>
  <si>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</si>
  <si>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</si>
  <si>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</si>
  <si>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</si>
  <si>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</si>
  <si>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</si>
  <si>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</si>
  <si>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</si>
  <si>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</si>
  <si>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</si>
  <si>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</si>
  <si>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</si>
  <si>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</si>
  <si>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</si>
  <si>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</si>
  <si>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</si>
  <si>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</si>
  <si>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</si>
  <si>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</si>
  <si>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</si>
  <si>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</si>
  <si>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</si>
  <si>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</si>
  <si>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</si>
  <si>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</si>
  <si>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</si>
  <si>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</si>
  <si>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</si>
  <si>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</si>
  <si>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</si>
  <si>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</si>
  <si>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</si>
  <si>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</si>
  <si>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</si>
  <si>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</si>
  <si>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</si>
  <si>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</si>
  <si>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</si>
  <si>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</si>
  <si>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</si>
  <si>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</si>
  <si>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</si>
  <si>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</si>
  <si>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</si>
  <si>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</si>
  <si>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</si>
  <si>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</si>
  <si>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</si>
  <si>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</si>
  <si>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</si>
  <si>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</si>
  <si>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</si>
  <si>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</si>
  <si>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</si>
  <si>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</si>
  <si>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</si>
  <si>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</si>
  <si>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</si>
  <si>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</si>
  <si>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</si>
  <si>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</si>
  <si>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</si>
  <si>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</si>
  <si>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</si>
  <si>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</si>
  <si>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</si>
  <si>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</si>
  <si>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</si>
  <si>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</si>
  <si>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</si>
  <si>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</si>
  <si>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</si>
  <si>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</si>
  <si>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</si>
  <si>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</si>
  <si>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</si>
  <si>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</si>
  <si>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</si>
  <si>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</si>
  <si>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</si>
  <si>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</si>
  <si>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</si>
  <si>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</si>
  <si>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</si>
  <si>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</si>
  <si>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</si>
  <si>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</si>
  <si>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</si>
  <si>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</si>
  <si>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</si>
  <si>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</si>
  <si>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</si>
  <si>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</si>
  <si>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</si>
  <si>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</si>
  <si>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</si>
  <si>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</si>
  <si>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</si>
  <si>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</si>
  <si>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</si>
  <si>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</si>
  <si>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</si>
  <si>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</si>
  <si>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</si>
  <si>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</si>
  <si>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</si>
  <si>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</si>
  <si>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</si>
  <si>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</si>
  <si>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</si>
  <si>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</si>
  <si>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</si>
  <si>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</si>
  <si>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</si>
  <si>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</si>
  <si>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</si>
  <si>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</si>
  <si>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</si>
  <si>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</si>
  <si>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</si>
  <si>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</si>
  <si>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</si>
  <si>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</si>
  <si>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</si>
  <si>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</si>
  <si>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</si>
  <si>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</si>
  <si>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</si>
  <si>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</si>
  <si>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</si>
  <si>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</si>
  <si>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</si>
  <si>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</si>
  <si>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</si>
  <si>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</si>
  <si>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</si>
  <si>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</si>
  <si>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</si>
  <si>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</si>
  <si>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</si>
  <si>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</si>
  <si>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</si>
  <si>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</si>
  <si>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</si>
  <si>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</si>
  <si>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</si>
  <si>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</si>
  <si>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</si>
  <si>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</si>
  <si>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</si>
  <si>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</si>
  <si>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</si>
  <si>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</si>
  <si>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</si>
  <si>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</si>
  <si>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</si>
  <si>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</si>
  <si>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</si>
  <si>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</si>
  <si>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</si>
  <si>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</si>
  <si>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</si>
  <si>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</si>
  <si>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</si>
  <si>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</si>
  <si>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</si>
  <si>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</si>
  <si>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</si>
  <si>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</si>
  <si>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</si>
  <si>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</si>
  <si>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</si>
  <si>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</si>
  <si>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</si>
  <si>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</si>
  <si>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</si>
  <si>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</si>
  <si>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</si>
  <si>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</si>
  <si>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</si>
  <si>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</si>
  <si>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</si>
  <si>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</si>
  <si>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</si>
  <si>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</si>
  <si>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</si>
  <si>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</si>
  <si>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</si>
  <si>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</si>
  <si>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</si>
  <si>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</si>
  <si>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</si>
  <si>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</si>
  <si>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</si>
  <si>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</si>
  <si>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</si>
  <si>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</si>
  <si>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</si>
  <si>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</si>
  <si>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</si>
  <si>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</si>
  <si>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</si>
  <si>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</si>
  <si>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</si>
  <si>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</si>
  <si>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</si>
  <si>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</si>
  <si>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</si>
  <si>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</si>
  <si>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</si>
  <si>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</si>
  <si>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</si>
  <si>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</si>
  <si>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</si>
  <si>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</si>
  <si>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</si>
  <si>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</si>
  <si>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</si>
  <si>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</si>
  <si>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</si>
  <si>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</si>
  <si>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</si>
  <si>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</si>
  <si>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</si>
  <si>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</si>
  <si>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</si>
  <si>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</si>
  <si>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</si>
  <si>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</si>
  <si>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</si>
  <si>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</si>
  <si>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</si>
  <si>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</si>
  <si>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</si>
  <si>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</si>
  <si>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</si>
  <si>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</si>
  <si>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</si>
  <si>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</si>
  <si>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</si>
  <si>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</si>
  <si>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</si>
  <si>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</si>
  <si>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</si>
  <si>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</si>
  <si>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</si>
  <si>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</si>
  <si>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</si>
  <si>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</si>
  <si>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</si>
  <si>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</si>
  <si>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</si>
  <si>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</si>
  <si>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</si>
  <si>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</si>
  <si>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</si>
  <si>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</si>
  <si>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</si>
  <si>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</si>
  <si>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</si>
  <si>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</si>
  <si>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</si>
  <si>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</si>
  <si>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</si>
  <si>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</si>
  <si>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</si>
  <si>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</si>
  <si>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</si>
  <si>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</si>
  <si>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</si>
  <si>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</si>
  <si>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</si>
  <si>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</si>
  <si>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</si>
  <si>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</si>
  <si>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</si>
  <si>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</si>
  <si>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</si>
  <si>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</si>
  <si>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</si>
  <si>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</si>
  <si>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</si>
  <si>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</si>
  <si>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</si>
  <si>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</si>
  <si>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</si>
  <si>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</si>
  <si>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</si>
  <si>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</si>
  <si>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</si>
  <si>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</si>
  <si>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</si>
  <si>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</si>
  <si>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</si>
  <si>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</si>
  <si>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</si>
  <si>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</si>
  <si>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</si>
  <si>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</si>
  <si>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</si>
  <si>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</si>
  <si>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</si>
  <si>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</si>
  <si>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</si>
  <si>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</si>
  <si>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</si>
  <si>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</si>
  <si>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</si>
  <si>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</si>
  <si>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</si>
  <si>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</si>
  <si>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</si>
  <si>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</si>
  <si>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</si>
  <si>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</si>
  <si>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</si>
  <si>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</si>
  <si>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</si>
  <si>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</si>
  <si>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</si>
  <si>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</si>
  <si>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</si>
  <si>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</si>
  <si>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</si>
  <si>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</si>
  <si>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</si>
  <si>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</si>
  <si>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</si>
  <si>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</si>
  <si>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</si>
  <si>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</si>
  <si>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</si>
  <si>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</si>
  <si>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</si>
  <si>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</si>
  <si>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</si>
  <si>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</si>
  <si>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</si>
  <si>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</si>
  <si>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</si>
  <si>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</si>
  <si>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</si>
  <si>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</si>
  <si>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</si>
  <si>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</si>
  <si>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</si>
  <si>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</si>
  <si>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</si>
  <si>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</si>
  <si>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</si>
  <si>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</si>
  <si>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</si>
  <si>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</si>
  <si>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</si>
  <si>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</si>
  <si>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</si>
  <si>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</si>
  <si>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</si>
  <si>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</si>
  <si>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</si>
  <si>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</si>
  <si>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</si>
  <si>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</si>
  <si>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</si>
  <si>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</si>
  <si>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</si>
  <si>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</si>
  <si>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</si>
  <si>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</si>
  <si>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</si>
  <si>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</si>
  <si>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</si>
  <si>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</si>
  <si>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</si>
  <si>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</si>
  <si>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</si>
  <si>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</si>
  <si>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</si>
  <si>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</si>
  <si>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</si>
  <si>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</si>
  <si>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</si>
  <si>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</si>
  <si>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</si>
  <si>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</si>
  <si>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</si>
  <si>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</si>
  <si>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</si>
  <si>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</si>
  <si>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</si>
  <si>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</si>
  <si>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</si>
  <si>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</si>
  <si>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</si>
  <si>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</si>
  <si>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</si>
  <si>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</si>
  <si>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</si>
  <si>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</si>
  <si>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</si>
  <si>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</si>
  <si>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</si>
  <si>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</si>
  <si>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</si>
  <si>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</si>
  <si>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</si>
  <si>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</si>
  <si>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</si>
  <si>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</si>
  <si>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</si>
  <si>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</si>
  <si>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</si>
  <si>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</si>
  <si>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</si>
  <si>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</si>
  <si>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</si>
  <si>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</si>
  <si>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</si>
  <si>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</si>
  <si>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</si>
  <si>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</si>
  <si>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</si>
  <si>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</si>
  <si>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</si>
  <si>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</si>
  <si>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</si>
  <si>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</si>
  <si>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</si>
  <si>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</si>
  <si>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</si>
  <si>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</si>
  <si>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</si>
  <si>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</si>
  <si>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</si>
  <si>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</si>
  <si>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</si>
  <si>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</si>
  <si>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</si>
  <si>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</si>
  <si>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</si>
  <si>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</si>
  <si>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</si>
  <si>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</si>
  <si>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</si>
  <si>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</si>
  <si>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</si>
  <si>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</si>
  <si>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</si>
  <si>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</si>
  <si>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</si>
  <si>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</si>
  <si>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</si>
  <si>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</si>
  <si>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</si>
  <si>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</si>
  <si>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</si>
  <si>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</si>
  <si>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</si>
  <si>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</si>
  <si>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</si>
  <si>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</si>
  <si>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</si>
  <si>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</si>
  <si>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</si>
  <si>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</si>
  <si>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</si>
  <si>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</si>
  <si>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</si>
  <si>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</si>
  <si>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</si>
  <si>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</si>
  <si>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</si>
  <si>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</si>
  <si>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</si>
  <si>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</si>
  <si>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</si>
  <si>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</si>
  <si>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</si>
  <si>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</si>
  <si>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</si>
  <si>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</si>
  <si>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</si>
  <si>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</si>
  <si>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</si>
  <si>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</si>
  <si>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</si>
  <si>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</si>
  <si>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</si>
  <si>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</si>
  <si>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</si>
  <si>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</si>
  <si>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</si>
  <si>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</si>
  <si>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</si>
  <si>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</si>
  <si>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</si>
  <si>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</si>
  <si>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</si>
  <si>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</si>
  <si>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</si>
  <si>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</si>
  <si>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</si>
  <si>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</si>
  <si>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</si>
  <si>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</si>
  <si>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</si>
  <si>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</si>
  <si>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</si>
  <si>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</si>
  <si>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</si>
  <si>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</si>
  <si>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</si>
  <si>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</si>
  <si>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</si>
  <si>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</si>
  <si>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</si>
  <si>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</si>
  <si>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</si>
  <si>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</si>
  <si>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</si>
  <si>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</si>
  <si>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</si>
  <si>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</si>
  <si>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</si>
  <si>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</si>
  <si>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</si>
  <si>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</si>
  <si>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</si>
  <si>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</si>
  <si>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</si>
  <si>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</si>
  <si>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</si>
  <si>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</si>
  <si>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</si>
  <si>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</si>
  <si>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</si>
  <si>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</si>
  <si>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</si>
  <si>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</si>
  <si>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</si>
  <si>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</si>
  <si>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</si>
  <si>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</si>
  <si>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</si>
  <si>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</si>
  <si>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</si>
  <si>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</si>
  <si>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</si>
  <si>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</si>
  <si>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</si>
  <si>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</si>
  <si>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</si>
  <si>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</si>
  <si>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</si>
  <si>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</si>
  <si>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</si>
  <si>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</si>
  <si>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</si>
  <si>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</si>
  <si>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</si>
  <si>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</si>
  <si>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</si>
  <si>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</si>
  <si>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</si>
  <si>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</si>
  <si>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</si>
  <si>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</si>
  <si>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</si>
  <si>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</si>
  <si>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</si>
  <si>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</si>
  <si>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</si>
  <si>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</si>
  <si>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</si>
  <si>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</si>
  <si>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</si>
  <si>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</si>
  <si>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</si>
  <si>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</si>
  <si>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</si>
  <si>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</si>
  <si>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</si>
  <si>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</si>
  <si>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</si>
  <si>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</si>
  <si>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</si>
  <si>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</si>
  <si>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</si>
  <si>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</si>
  <si>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</si>
  <si>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</si>
  <si>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</si>
  <si>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</si>
  <si>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</si>
  <si>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</si>
  <si>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</si>
  <si>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</si>
  <si>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</si>
  <si>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</si>
  <si>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</si>
  <si>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</si>
  <si>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</si>
  <si>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</si>
  <si>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</si>
  <si>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</si>
  <si>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</si>
  <si>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</si>
  <si>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</si>
  <si>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</si>
  <si>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</si>
  <si>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</si>
  <si>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</si>
  <si>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</si>
  <si>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</si>
  <si>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</si>
  <si>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</si>
  <si>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</si>
  <si>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</si>
  <si>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</si>
  <si>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</si>
  <si>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</si>
  <si>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</si>
  <si>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</si>
  <si>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</si>
  <si>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</si>
  <si>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</si>
  <si>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</si>
  <si>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</si>
  <si>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</si>
  <si>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</si>
  <si>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</si>
  <si>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</si>
  <si>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</si>
  <si>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</si>
  <si>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</si>
  <si>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</si>
  <si>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</si>
  <si>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</si>
  <si>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</si>
  <si>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</si>
  <si>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</si>
  <si>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</si>
  <si>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</si>
  <si>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</si>
  <si>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</si>
  <si>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</si>
  <si>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</si>
  <si>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</si>
  <si>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</si>
  <si>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</si>
  <si>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</si>
  <si>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</si>
  <si>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</si>
  <si>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</si>
  <si>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</si>
  <si>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</si>
  <si>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</si>
  <si>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</si>
  <si>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</si>
  <si>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</si>
  <si>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</si>
  <si>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</si>
  <si>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</si>
  <si>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</si>
  <si>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</si>
  <si>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</si>
  <si>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</si>
  <si>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</si>
  <si>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</si>
  <si>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</si>
  <si>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</si>
  <si>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</si>
  <si>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</si>
  <si>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</si>
  <si>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</si>
  <si>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</si>
  <si>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</si>
  <si>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</si>
  <si>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</si>
  <si>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</si>
  <si>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</si>
  <si>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</si>
  <si>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</si>
  <si>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</si>
  <si>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</si>
  <si>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</si>
  <si>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</si>
  <si>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</si>
  <si>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</si>
  <si>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</si>
  <si>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</si>
  <si>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</si>
  <si>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</si>
  <si>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</si>
  <si>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</si>
  <si>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</si>
  <si>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</si>
  <si>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</si>
  <si>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</si>
  <si>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</si>
  <si>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</si>
  <si>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</si>
  <si>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</si>
  <si>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</si>
  <si>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</si>
  <si>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</si>
  <si>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</si>
  <si>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</si>
  <si>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</si>
  <si>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</si>
  <si>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</si>
  <si>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</si>
  <si>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</si>
  <si>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</si>
  <si>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</si>
  <si>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</si>
  <si>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</si>
  <si>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</si>
  <si>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</si>
  <si>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</si>
  <si>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</si>
  <si>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</si>
  <si>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</si>
  <si>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</si>
  <si>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</si>
  <si>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</si>
  <si>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</si>
  <si>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</si>
  <si>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</si>
  <si>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</si>
  <si>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</si>
  <si>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</si>
  <si>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</si>
  <si>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</si>
  <si>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</si>
  <si>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</si>
  <si>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</si>
  <si>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</si>
  <si>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</si>
  <si>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</si>
  <si>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</si>
  <si>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</si>
  <si>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</si>
  <si>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</si>
  <si>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</si>
  <si>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</si>
  <si>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</si>
  <si>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</si>
  <si>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</si>
  <si>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</si>
  <si>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</si>
  <si>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</si>
  <si>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</si>
  <si>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</si>
  <si>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</si>
  <si>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</si>
  <si>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</si>
  <si>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</si>
  <si>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</si>
  <si>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</si>
  <si>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</si>
  <si>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</si>
  <si>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</si>
  <si>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</si>
  <si>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</si>
  <si>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</si>
  <si>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</si>
  <si>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</si>
  <si>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</si>
  <si>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</si>
  <si>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</si>
  <si>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</si>
  <si>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</si>
  <si>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</si>
  <si>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</si>
  <si>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</si>
  <si>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</si>
  <si>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</si>
  <si>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</si>
  <si>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</si>
  <si>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</si>
  <si>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</si>
  <si>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</si>
  <si>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</si>
  <si>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</si>
  <si>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</si>
  <si>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</si>
  <si>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</si>
  <si>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</si>
  <si>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</si>
  <si>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</si>
  <si>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</si>
  <si>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</si>
  <si>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</si>
  <si>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</si>
  <si>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</si>
  <si>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</si>
  <si>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</si>
  <si>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</si>
  <si>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</si>
  <si>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</si>
  <si>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</si>
  <si>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</si>
  <si>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</si>
  <si>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</si>
  <si>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</si>
  <si>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</si>
  <si>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</si>
  <si>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</si>
  <si>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</si>
  <si>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</si>
  <si>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</si>
  <si>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</si>
  <si>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</si>
  <si>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</si>
  <si>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</si>
  <si>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</si>
  <si>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</si>
  <si>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</si>
  <si>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</si>
  <si>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</si>
  <si>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</si>
  <si>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</si>
  <si>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</si>
  <si>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</si>
  <si>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</si>
  <si>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</si>
  <si>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</si>
  <si>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</si>
  <si>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</si>
  <si>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</si>
  <si>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</si>
  <si>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</si>
  <si>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</si>
  <si>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</si>
  <si>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</si>
  <si>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</si>
  <si>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</si>
  <si>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</si>
  <si>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</si>
  <si>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</si>
  <si>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</si>
  <si>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</si>
  <si>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</si>
  <si>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</si>
  <si>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</si>
  <si>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</si>
  <si>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</si>
  <si>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</si>
  <si>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</si>
  <si>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</si>
  <si>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</si>
  <si>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</si>
  <si>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</si>
  <si>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</si>
  <si>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</si>
  <si>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</si>
  <si>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</si>
  <si>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</si>
  <si>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</si>
  <si>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</si>
  <si>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</si>
  <si>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</si>
  <si>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</si>
  <si>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</si>
  <si>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</si>
  <si>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</si>
  <si>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</si>
  <si>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</si>
  <si>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</si>
  <si>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</si>
  <si>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</si>
  <si>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</si>
  <si>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</si>
  <si>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</si>
  <si>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</si>
  <si>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</si>
  <si>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</si>
  <si>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</si>
  <si>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</si>
  <si>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</si>
  <si>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</si>
  <si>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</si>
  <si>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</si>
  <si>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</si>
  <si>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</si>
  <si>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</si>
  <si>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</si>
  <si>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</si>
  <si>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</si>
  <si>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</si>
  <si>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</si>
  <si>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</si>
  <si>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</si>
  <si>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</si>
  <si>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</si>
  <si>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</si>
  <si>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</si>
  <si>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</si>
  <si>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</si>
  <si>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</si>
  <si>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</si>
  <si>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</si>
  <si>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</si>
  <si>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</si>
  <si>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</si>
  <si>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</si>
  <si>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</si>
  <si>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</si>
  <si>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</si>
  <si>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</si>
  <si>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</si>
  <si>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</si>
  <si>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</si>
  <si>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</si>
  <si>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</si>
  <si>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</si>
  <si>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</si>
  <si>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</si>
  <si>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</si>
  <si>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</si>
  <si>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</si>
  <si>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</si>
  <si>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</si>
  <si>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</si>
  <si>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</si>
  <si>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</si>
  <si>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</si>
  <si>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</si>
  <si>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</si>
  <si>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</si>
  <si>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</si>
  <si>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</si>
  <si>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</si>
  <si>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</si>
  <si>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</si>
  <si>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</si>
  <si>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</si>
  <si>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</si>
  <si>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</si>
  <si>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</si>
  <si>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</si>
  <si>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</si>
  <si>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</si>
  <si>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</si>
  <si>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</si>
  <si>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</si>
  <si>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</si>
  <si>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</si>
  <si>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</si>
  <si>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</si>
  <si>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</si>
  <si>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</si>
  <si>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</si>
  <si>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</si>
  <si>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</si>
  <si>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</si>
  <si>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</si>
  <si>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</si>
  <si>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</si>
  <si>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</si>
  <si>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</si>
  <si>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</si>
  <si>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</si>
  <si>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</si>
  <si>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</si>
  <si>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</si>
  <si>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</si>
  <si>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</si>
  <si>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</si>
  <si>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</si>
  <si>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</si>
  <si>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</si>
  <si>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</si>
  <si>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</si>
  <si>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</si>
  <si>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</si>
  <si>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</si>
  <si>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</si>
  <si>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</si>
  <si>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</si>
  <si>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</si>
  <si>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</si>
  <si>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</si>
  <si>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</si>
  <si>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</si>
  <si>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</si>
  <si>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</si>
  <si>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</si>
  <si>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</si>
  <si>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</si>
  <si>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</si>
  <si>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</si>
  <si>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</si>
  <si>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</si>
  <si>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</si>
  <si>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</si>
  <si>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</si>
  <si>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</si>
  <si>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</si>
  <si>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</si>
  <si>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</si>
  <si>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</si>
  <si>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</si>
  <si>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</si>
  <si>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</si>
  <si>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</si>
  <si>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</si>
  <si>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</si>
  <si>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</si>
  <si>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</si>
  <si>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</si>
  <si>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</si>
  <si>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</si>
  <si>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</si>
  <si>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</si>
  <si>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</si>
  <si>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</si>
  <si>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</si>
  <si>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</si>
  <si>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</si>
  <si>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</si>
  <si>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</si>
  <si>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</si>
  <si>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</si>
  <si>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</si>
  <si>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</si>
  <si>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</si>
  <si>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</si>
  <si>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</si>
  <si>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</si>
  <si>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</si>
  <si>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</si>
  <si>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</si>
  <si>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</si>
  <si>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</si>
  <si>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</si>
  <si>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</si>
  <si>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</si>
  <si>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</si>
  <si>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</si>
  <si>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</si>
  <si>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</si>
  <si>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</si>
  <si>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</si>
  <si>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</si>
  <si>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</si>
  <si>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</si>
  <si>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</si>
  <si>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</si>
  <si>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</si>
  <si>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</si>
  <si>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</si>
  <si>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</si>
  <si>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</si>
  <si>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</si>
  <si>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</si>
  <si>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</si>
  <si>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</si>
  <si>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</si>
  <si>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</si>
  <si>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</si>
  <si>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</si>
  <si>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</si>
  <si>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</si>
  <si>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</si>
  <si>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</si>
  <si>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</si>
  <si>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</si>
  <si>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</si>
  <si>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</si>
  <si>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</si>
  <si>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</si>
  <si>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</si>
  <si>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</si>
  <si>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</si>
  <si>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</si>
  <si>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</si>
  <si>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</si>
  <si>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</si>
  <si>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</si>
  <si>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</si>
  <si>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</si>
  <si>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</si>
  <si>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</si>
  <si>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</si>
  <si>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</si>
  <si>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</si>
  <si>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</si>
  <si>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</si>
  <si>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</si>
  <si>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</si>
  <si>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</si>
  <si>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</si>
  <si>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</si>
  <si>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</si>
  <si>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</si>
  <si>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</si>
  <si>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</si>
  <si>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</si>
  <si>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</si>
  <si>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</si>
  <si>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</si>
  <si>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</si>
  <si>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</si>
  <si>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</si>
  <si>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</si>
  <si>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</si>
  <si>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</si>
  <si>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</si>
  <si>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</si>
  <si>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</si>
  <si>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</si>
  <si>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</si>
  <si>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</si>
  <si>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</si>
  <si>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</si>
  <si>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</si>
  <si>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</si>
  <si>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</si>
  <si>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</si>
  <si>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</si>
  <si>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</si>
  <si>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</si>
  <si>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</si>
  <si>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</si>
  <si>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</si>
  <si>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</si>
  <si>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</si>
  <si>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</si>
  <si>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</si>
  <si>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</si>
  <si>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</si>
  <si>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</si>
  <si>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</si>
  <si>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</si>
  <si>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</si>
  <si>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</si>
  <si>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</si>
  <si>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</si>
  <si>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</si>
  <si>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</si>
  <si>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</si>
  <si>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</si>
  <si>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</si>
  <si>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</si>
  <si>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</si>
  <si>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</si>
  <si>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</si>
  <si>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</si>
  <si>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</si>
  <si>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</si>
  <si>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</si>
  <si>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</si>
  <si>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</si>
  <si>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</si>
  <si>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</si>
  <si>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</si>
  <si>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</si>
  <si>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</si>
  <si>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</si>
  <si>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</si>
  <si>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</si>
  <si>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</si>
  <si>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</si>
  <si>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</si>
  <si>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</si>
  <si>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</si>
  <si>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</si>
  <si>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</si>
  <si>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</si>
  <si>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</si>
  <si>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</si>
  <si>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</si>
  <si>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</si>
  <si>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</si>
  <si>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</si>
  <si>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</si>
  <si>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</si>
  <si>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</si>
  <si>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</si>
  <si>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</si>
  <si>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</si>
  <si>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</si>
  <si>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</si>
  <si>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</si>
  <si>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</si>
  <si>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</si>
  <si>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</si>
  <si>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</si>
  <si>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</si>
  <si>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</si>
  <si>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</si>
  <si>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</si>
  <si>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</si>
  <si>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</si>
  <si>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</si>
  <si>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</si>
  <si>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</si>
  <si>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</si>
  <si>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</si>
  <si>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</si>
  <si>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</si>
  <si>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</si>
  <si>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</si>
  <si>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</si>
  <si>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</si>
  <si>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</si>
  <si>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</si>
  <si>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</si>
  <si>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</si>
  <si>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</si>
  <si>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</si>
  <si>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</si>
  <si>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</si>
  <si>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</si>
  <si>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</si>
  <si>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</si>
  <si>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</si>
  <si>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</si>
  <si>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</si>
  <si>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</si>
  <si>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</si>
  <si>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</si>
  <si>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</si>
  <si>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</si>
  <si>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</si>
  <si>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</si>
  <si>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</si>
  <si>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</si>
  <si>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</si>
  <si>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</si>
  <si>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</si>
  <si>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</si>
  <si>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</si>
  <si>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</si>
  <si>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</si>
  <si>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</si>
  <si>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</si>
  <si>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</si>
  <si>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</si>
  <si>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</si>
  <si>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</si>
  <si>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</si>
  <si>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</si>
  <si>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</si>
  <si>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</si>
  <si>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</si>
  <si>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</si>
  <si>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</si>
  <si>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</si>
  <si>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</si>
  <si>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</si>
  <si>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</si>
  <si>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</si>
  <si>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</si>
  <si>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</si>
  <si>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</si>
  <si>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</si>
  <si>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</si>
  <si>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</si>
  <si>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</si>
  <si>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</si>
  <si>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</si>
  <si>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</si>
  <si>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</si>
  <si>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</si>
  <si>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</si>
  <si>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</si>
  <si>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</si>
  <si>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</si>
  <si>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</si>
  <si>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</si>
  <si>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</si>
  <si>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</si>
  <si>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</si>
  <si>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</si>
  <si>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</si>
  <si>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</si>
  <si>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</si>
  <si>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</si>
  <si>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</si>
  <si>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</si>
  <si>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</si>
  <si>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</si>
  <si>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</si>
  <si>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</si>
  <si>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</si>
  <si>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</si>
  <si>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</si>
  <si>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</si>
  <si>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</si>
  <si>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</si>
  <si>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</si>
  <si>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</si>
  <si>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</si>
  <si>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</si>
  <si>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</si>
  <si>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</si>
  <si>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</si>
  <si>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</si>
  <si>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</si>
  <si>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</si>
  <si>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</si>
  <si>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</si>
  <si>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</si>
  <si>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</si>
  <si>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</si>
  <si>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</si>
  <si>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</si>
  <si>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</si>
  <si>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</si>
  <si>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</si>
  <si>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</si>
  <si>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</si>
  <si>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</si>
  <si>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</si>
  <si>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</si>
  <si>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</si>
  <si>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</si>
  <si>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</si>
  <si>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</si>
  <si>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</si>
  <si>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</si>
  <si>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</si>
  <si>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</si>
  <si>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</si>
  <si>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</si>
  <si>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</si>
  <si>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</si>
  <si>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</si>
  <si>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</si>
  <si>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</si>
  <si>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</si>
  <si>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</si>
  <si>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</si>
  <si>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</si>
  <si>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</si>
  <si>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</si>
  <si>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</si>
  <si>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</si>
  <si>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</si>
  <si>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</si>
  <si>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</si>
  <si>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</si>
  <si>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</si>
  <si>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</si>
  <si>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</si>
  <si>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</si>
  <si>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</si>
  <si>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</si>
  <si>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</si>
  <si>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</si>
  <si>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</si>
  <si>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</si>
  <si>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</si>
  <si>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</si>
  <si>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</si>
  <si>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</si>
  <si>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</si>
  <si>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</si>
  <si>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</si>
  <si>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</si>
  <si>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</si>
  <si>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</si>
  <si>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</si>
  <si>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</si>
  <si>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</si>
  <si>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</si>
  <si>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</si>
  <si>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</si>
  <si>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</si>
  <si>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</si>
  <si>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</si>
  <si>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</si>
  <si>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</si>
  <si>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</si>
  <si>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</si>
  <si>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</si>
  <si>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</si>
  <si>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</si>
  <si>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</si>
  <si>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</si>
  <si>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</si>
  <si>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</si>
  <si>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</si>
  <si>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</si>
  <si>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</si>
  <si>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</si>
  <si>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</si>
  <si>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</si>
  <si>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</si>
  <si>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</si>
  <si>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</si>
  <si>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</si>
  <si>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</si>
  <si>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</si>
  <si>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</si>
  <si>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</si>
  <si>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</si>
  <si>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</si>
  <si>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</si>
  <si>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</si>
  <si>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</si>
  <si>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</si>
  <si>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</si>
  <si>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</si>
  <si>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</si>
  <si>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</si>
  <si>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</si>
  <si>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</si>
  <si>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</si>
  <si>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</si>
  <si>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</si>
  <si>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</si>
  <si>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</si>
  <si>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</si>
  <si>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</si>
  <si>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</si>
  <si>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</si>
  <si>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</si>
  <si>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</si>
  <si>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</si>
  <si>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</si>
  <si>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</si>
  <si>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</si>
  <si>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</si>
  <si>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</si>
  <si>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</si>
  <si>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</si>
  <si>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</si>
  <si>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</si>
  <si>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</si>
  <si>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</si>
  <si>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</si>
  <si>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</si>
  <si>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</si>
  <si>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</si>
  <si>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</si>
  <si>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</si>
  <si>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</si>
  <si>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</si>
  <si>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</si>
  <si>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</si>
  <si>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</si>
  <si>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</si>
  <si>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</si>
  <si>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</si>
  <si>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</si>
  <si>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</si>
  <si>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</si>
  <si>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</si>
  <si>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</si>
  <si>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</si>
  <si>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</si>
  <si>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</si>
  <si>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</si>
  <si>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</si>
  <si>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</si>
  <si>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</si>
  <si>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</si>
  <si>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</si>
  <si>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</si>
  <si>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</si>
  <si>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</si>
  <si>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</si>
  <si>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</si>
  <si>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</si>
  <si>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</si>
  <si>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</si>
  <si>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</si>
  <si>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</si>
  <si>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</si>
  <si>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</si>
  <si>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</si>
  <si>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</si>
  <si>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</si>
  <si>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</si>
  <si>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</si>
  <si>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</si>
  <si>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</si>
  <si>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</si>
  <si>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</si>
  <si>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</si>
  <si>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</si>
  <si>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</si>
  <si>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</si>
  <si>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</si>
  <si>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</si>
  <si>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</si>
  <si>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</si>
  <si>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</si>
  <si>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</si>
  <si>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</si>
  <si>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</si>
  <si>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</si>
  <si>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</si>
  <si>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</si>
  <si>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</si>
  <si>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</si>
  <si>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</si>
  <si>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</si>
  <si>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</si>
  <si>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</si>
  <si>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</si>
  <si>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</si>
  <si>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</si>
  <si>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</si>
  <si>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</si>
  <si>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</si>
  <si>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</si>
  <si>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</si>
  <si>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</si>
  <si>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</si>
  <si>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</si>
  <si>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</si>
  <si>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</si>
  <si>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</si>
  <si>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</si>
  <si>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</si>
  <si>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</si>
  <si>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</si>
  <si>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</si>
  <si>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</si>
  <si>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</si>
  <si>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</si>
  <si>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</si>
  <si>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</si>
  <si>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</si>
  <si>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</si>
  <si>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</si>
  <si>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</si>
  <si>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</si>
  <si>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</si>
  <si>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</si>
  <si>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</si>
  <si>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</si>
  <si>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</si>
  <si>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</si>
  <si>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</si>
  <si>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</si>
  <si>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</si>
  <si>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</si>
  <si>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</si>
  <si>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</si>
  <si>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</si>
  <si>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</si>
  <si>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</si>
  <si>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</si>
  <si>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</si>
  <si>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</si>
  <si>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</si>
  <si>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</si>
  <si>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</si>
  <si>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</si>
  <si>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</si>
  <si>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</si>
  <si>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</si>
  <si>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</si>
  <si>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</si>
  <si>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</si>
  <si>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</si>
  <si>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</si>
  <si>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</si>
  <si>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</si>
  <si>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</si>
  <si>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</si>
  <si>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</si>
  <si>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</si>
  <si>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</si>
  <si>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</si>
  <si>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</si>
  <si>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</si>
  <si>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</si>
  <si>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</si>
  <si>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</si>
  <si>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</si>
  <si>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</si>
  <si>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</si>
  <si>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</si>
  <si>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</si>
  <si>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</si>
  <si>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</si>
  <si>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</si>
  <si>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</si>
  <si>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</si>
  <si>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</si>
  <si>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</si>
  <si>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</si>
  <si>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</si>
  <si>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</si>
  <si>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</si>
  <si>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</si>
  <si>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</si>
  <si>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</si>
  <si>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</si>
  <si>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</si>
  <si>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</si>
  <si>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</si>
  <si>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</si>
  <si>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</si>
  <si>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</si>
  <si>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</si>
  <si>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</si>
  <si>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</si>
  <si>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</si>
  <si>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</si>
  <si>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</si>
  <si>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</si>
  <si>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</si>
  <si>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</si>
  <si>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</si>
  <si>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</si>
  <si>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</si>
  <si>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</si>
  <si>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</si>
  <si>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</si>
  <si>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</si>
  <si>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</si>
  <si>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</si>
  <si>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</si>
  <si>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</si>
  <si>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</si>
  <si>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</si>
  <si>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</si>
  <si>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</si>
  <si>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</si>
  <si>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</si>
  <si>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</si>
  <si>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</si>
  <si>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</si>
  <si>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</si>
  <si>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</si>
  <si>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</si>
  <si>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</si>
  <si>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</si>
  <si>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</si>
  <si>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</si>
  <si>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</si>
  <si>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</si>
  <si>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</si>
  <si>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</si>
  <si>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</si>
  <si>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</si>
  <si>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</si>
  <si>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</si>
  <si>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</si>
  <si>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</si>
  <si>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</si>
  <si>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</si>
  <si>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</si>
  <si>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</si>
  <si>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</si>
  <si>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</si>
  <si>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</si>
  <si>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</si>
  <si>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</si>
  <si>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</si>
  <si>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</si>
  <si>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</si>
  <si>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</si>
  <si>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</si>
  <si>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</si>
  <si>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</si>
  <si>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</si>
  <si>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</si>
  <si>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</si>
  <si>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</si>
  <si>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</si>
  <si>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</si>
  <si>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</si>
  <si>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</si>
  <si>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</si>
  <si>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</si>
  <si>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</si>
  <si>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</si>
  <si>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</si>
  <si>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</si>
  <si>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</si>
  <si>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</si>
  <si>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</si>
  <si>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</si>
  <si>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</si>
  <si>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</si>
  <si>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</si>
  <si>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</si>
  <si>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</si>
  <si>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</si>
  <si>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</si>
  <si>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</si>
  <si>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</si>
  <si>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</si>
  <si>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</si>
  <si>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</si>
  <si>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</si>
  <si>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</si>
  <si>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</si>
  <si>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</si>
  <si>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</si>
  <si>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</si>
  <si>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</si>
  <si>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</si>
  <si>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</si>
  <si>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</si>
  <si>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</si>
  <si>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</si>
  <si>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</si>
  <si>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</si>
  <si>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</si>
  <si>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</si>
  <si>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</si>
  <si>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</si>
  <si>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</si>
  <si>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</si>
  <si>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</si>
  <si>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</si>
  <si>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</si>
  <si>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</si>
  <si>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</si>
  <si>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</si>
  <si>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</si>
  <si>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</si>
  <si>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</si>
  <si>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</si>
  <si>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</si>
  <si>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</si>
  <si>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</si>
  <si>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</si>
  <si>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</si>
  <si>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</si>
  <si>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</si>
  <si>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</si>
  <si>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</si>
  <si>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</si>
  <si>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</si>
  <si>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</si>
  <si>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</si>
  <si>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</si>
  <si>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</si>
  <si>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</si>
  <si>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</si>
  <si>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</si>
  <si>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</si>
  <si>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</si>
  <si>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</si>
  <si>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</si>
  <si>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</si>
  <si>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</si>
  <si>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</si>
  <si>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</si>
  <si>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</si>
  <si>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</si>
  <si>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</si>
  <si>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</si>
  <si>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</si>
  <si>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</si>
  <si>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</si>
  <si>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</si>
  <si>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</si>
  <si>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</si>
  <si>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</si>
  <si>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</si>
  <si>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</si>
  <si>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</si>
  <si>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</si>
  <si>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</si>
  <si>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</si>
  <si>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</si>
  <si>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</si>
  <si>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</si>
  <si>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</si>
  <si>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</si>
  <si>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</si>
  <si>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</si>
  <si>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</si>
  <si>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</si>
  <si>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</si>
  <si>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</si>
  <si>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</si>
  <si>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</si>
  <si>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</si>
  <si>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</si>
  <si>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</si>
  <si>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</si>
  <si>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</si>
  <si>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</si>
  <si>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</si>
  <si>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</si>
  <si>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</si>
  <si>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</si>
  <si>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</si>
  <si>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</si>
  <si>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</si>
  <si>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</si>
  <si>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</si>
  <si>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</si>
  <si>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</si>
  <si>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</si>
  <si>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</si>
  <si>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</si>
  <si>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</si>
  <si>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</si>
  <si>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</si>
  <si>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</si>
  <si>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</si>
  <si>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</si>
  <si>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</si>
  <si>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</si>
  <si>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</si>
  <si>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</si>
  <si>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</si>
  <si>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</si>
  <si>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</si>
  <si>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</si>
  <si>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</si>
  <si>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</si>
  <si>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</si>
  <si>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</si>
  <si>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</si>
  <si>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</si>
  <si>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</si>
  <si>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</si>
  <si>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</si>
  <si>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</si>
  <si>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</si>
  <si>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</si>
  <si>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</si>
  <si>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</si>
  <si>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</si>
  <si>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</si>
  <si>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</si>
  <si>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</si>
  <si>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</si>
  <si>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</si>
  <si>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</si>
  <si>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</si>
  <si>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</si>
  <si>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</si>
  <si>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</si>
  <si>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</si>
  <si>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</si>
  <si>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</si>
  <si>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</si>
  <si>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</si>
  <si>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</si>
  <si>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</si>
  <si>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</si>
  <si>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</si>
  <si>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</si>
  <si>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</si>
  <si>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</si>
  <si>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</si>
  <si>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</si>
  <si>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</si>
  <si>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</si>
  <si>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</si>
  <si>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</si>
  <si>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</si>
  <si>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</si>
  <si>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</si>
  <si>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</si>
  <si>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</si>
  <si>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</si>
  <si>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</si>
  <si>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</si>
  <si>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</si>
  <si>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</si>
  <si>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</si>
  <si>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</si>
  <si>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</si>
  <si>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</si>
  <si>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</si>
  <si>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</si>
  <si>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</si>
  <si>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</si>
  <si>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</si>
  <si>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</si>
  <si>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</si>
  <si>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</si>
  <si>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</si>
  <si>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</si>
  <si>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</si>
  <si>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</si>
  <si>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</si>
  <si>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</si>
  <si>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</si>
  <si>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</si>
  <si>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</si>
  <si>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</si>
  <si>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</si>
  <si>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</si>
  <si>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</si>
  <si>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</si>
  <si>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</si>
  <si>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</si>
  <si>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</si>
  <si>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</si>
  <si>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</si>
  <si>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</si>
  <si>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</si>
  <si>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</si>
  <si>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</si>
  <si>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</si>
  <si>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</si>
  <si>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</si>
  <si>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</si>
  <si>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</si>
  <si>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</si>
  <si>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</si>
  <si>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</si>
  <si>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</si>
  <si>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</si>
  <si>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</si>
  <si>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</si>
  <si>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</si>
  <si>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</si>
  <si>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</si>
  <si>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</si>
  <si>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</si>
  <si>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</si>
  <si>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</si>
  <si>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</si>
  <si>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</si>
  <si>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</si>
  <si>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</si>
  <si>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</si>
  <si>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</si>
  <si>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</si>
  <si>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</si>
  <si>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</si>
  <si>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</si>
  <si>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</si>
  <si>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</si>
  <si>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</si>
  <si>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</si>
  <si>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</si>
  <si>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</si>
  <si>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</si>
  <si>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</si>
  <si>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</si>
  <si>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</si>
  <si>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</si>
  <si>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</si>
  <si>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</si>
  <si>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</si>
  <si>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</si>
  <si>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</si>
  <si>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</si>
  <si>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</si>
  <si>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</si>
  <si>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</si>
  <si>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</si>
  <si>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</si>
  <si>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</si>
  <si>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</si>
  <si>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</si>
  <si>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</si>
  <si>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</si>
  <si>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</si>
  <si>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</si>
  <si>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</si>
  <si>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</si>
  <si>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</si>
  <si>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</si>
  <si>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</si>
  <si>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</si>
  <si>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</si>
  <si>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</si>
  <si>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</si>
  <si>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</si>
  <si>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</si>
  <si>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</si>
  <si>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</si>
  <si>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</si>
  <si>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</si>
  <si>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</si>
  <si>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</si>
  <si>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</si>
  <si>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</si>
  <si>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</si>
  <si>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</si>
  <si>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</si>
  <si>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</si>
  <si>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</si>
  <si>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</si>
  <si>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</si>
  <si>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</si>
  <si>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</si>
  <si>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</si>
  <si>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</si>
  <si>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</si>
  <si>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</si>
  <si>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</si>
  <si>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</si>
  <si>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</si>
  <si>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</si>
  <si>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</si>
  <si>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</si>
  <si>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</si>
  <si>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</si>
  <si>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</si>
  <si>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</si>
  <si>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</si>
  <si>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</si>
  <si>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</si>
  <si>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</si>
  <si>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</si>
  <si>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</si>
  <si>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</si>
  <si>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</si>
  <si>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</si>
  <si>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</si>
  <si>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</si>
  <si>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</si>
  <si>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</si>
  <si>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</si>
  <si>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</si>
  <si>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</si>
  <si>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</si>
  <si>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</si>
  <si>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</si>
  <si>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</si>
  <si>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</si>
  <si>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</si>
  <si>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</si>
  <si>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</si>
  <si>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</si>
  <si>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</si>
  <si>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</si>
  <si>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</si>
  <si>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</si>
  <si>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</si>
  <si>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</si>
  <si>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</si>
  <si>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</si>
  <si>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</si>
  <si>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</si>
  <si>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</si>
  <si>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</si>
  <si>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</si>
  <si>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</si>
  <si>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</si>
  <si>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</si>
  <si>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</si>
  <si>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</si>
  <si>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</si>
  <si>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</si>
  <si>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</si>
  <si>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</si>
  <si>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</si>
  <si>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</si>
  <si>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</si>
  <si>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</si>
  <si>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</si>
  <si>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</si>
  <si>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</si>
  <si>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</si>
  <si>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</si>
  <si>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</si>
  <si>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</si>
  <si>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</si>
  <si>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</si>
  <si>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</si>
  <si>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</si>
  <si>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</si>
  <si>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</si>
  <si>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</si>
  <si>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</si>
  <si>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</si>
  <si>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</si>
  <si>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</si>
  <si>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</si>
  <si>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</si>
  <si>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</si>
  <si>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</si>
  <si>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</si>
  <si>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</si>
  <si>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</si>
  <si>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</si>
  <si>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</si>
  <si>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</si>
  <si>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</si>
  <si>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</si>
  <si>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</si>
  <si>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</si>
  <si>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</si>
  <si>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</si>
  <si>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</si>
  <si>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</si>
  <si>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</si>
  <si>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</si>
  <si>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</si>
  <si>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</si>
  <si>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</si>
  <si>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</si>
  <si>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</si>
  <si>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</si>
  <si>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</si>
  <si>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</si>
  <si>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</si>
  <si>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</si>
  <si>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</si>
  <si>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</si>
  <si>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</si>
  <si>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</si>
  <si>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</si>
  <si>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</si>
  <si>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</si>
  <si>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</si>
  <si>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</si>
  <si>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</si>
  <si>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</si>
  <si>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</si>
  <si>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</si>
  <si>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</si>
  <si>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</si>
  <si>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</si>
  <si>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</si>
  <si>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</si>
  <si>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</si>
  <si>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</si>
  <si>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</si>
  <si>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</si>
  <si>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</si>
  <si>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</si>
  <si>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</si>
  <si>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</si>
  <si>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</si>
  <si>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</si>
  <si>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</si>
  <si>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</si>
  <si>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</si>
  <si>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</si>
  <si>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</si>
  <si>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</si>
  <si>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</si>
  <si>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</si>
  <si>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</si>
  <si>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</si>
  <si>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</si>
  <si>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</si>
  <si>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</si>
  <si>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</si>
  <si>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</si>
  <si>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</si>
  <si>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</si>
  <si>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</si>
  <si>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</si>
  <si>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</si>
  <si>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</si>
  <si>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</si>
  <si>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</si>
  <si>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</si>
  <si>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</si>
  <si>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</si>
  <si>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</si>
  <si>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</si>
  <si>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</si>
  <si>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</si>
  <si>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</si>
  <si>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</si>
  <si>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</si>
  <si>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</si>
  <si>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</si>
  <si>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</si>
  <si>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</si>
  <si>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</si>
  <si>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</si>
  <si>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</si>
  <si>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</si>
  <si>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</si>
  <si>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</si>
  <si>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</si>
  <si>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</si>
  <si>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</si>
  <si>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</si>
  <si>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</si>
  <si>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</si>
  <si>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</si>
  <si>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</si>
  <si>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</si>
  <si>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</si>
  <si>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</si>
  <si>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</si>
  <si>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</si>
  <si>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</si>
  <si>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</si>
  <si>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</si>
  <si>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</si>
  <si>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</si>
  <si>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</si>
  <si>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</si>
  <si>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</si>
  <si>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</si>
  <si>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</si>
  <si>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</si>
  <si>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</si>
  <si>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</si>
  <si>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</si>
  <si>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</si>
  <si>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</si>
  <si>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</si>
  <si>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</si>
  <si>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</si>
  <si>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</si>
  <si>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</si>
  <si>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</si>
  <si>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</si>
  <si>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</si>
  <si>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</si>
  <si>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</si>
  <si>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</si>
  <si>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</si>
  <si>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</si>
  <si>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</si>
  <si>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</si>
  <si>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</si>
  <si>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</si>
  <si>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</si>
  <si>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</si>
  <si>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</si>
  <si>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</si>
  <si>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</si>
  <si>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</si>
  <si>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</si>
  <si>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</si>
  <si>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</si>
  <si>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</si>
  <si>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</si>
  <si>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</si>
  <si>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</si>
  <si>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</si>
  <si>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</si>
  <si>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</si>
  <si>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</si>
  <si>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</si>
  <si>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</si>
  <si>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</si>
  <si>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</si>
  <si>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</si>
  <si>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</si>
  <si>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</si>
  <si>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</si>
  <si>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</si>
  <si>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</si>
  <si>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</si>
  <si>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</si>
  <si>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</si>
  <si>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</si>
  <si>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</si>
  <si>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</si>
  <si>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</si>
  <si>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</si>
  <si>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</si>
  <si>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</si>
  <si>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</si>
  <si>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</si>
  <si>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</si>
  <si>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</si>
  <si>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</si>
  <si>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</si>
  <si>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</si>
  <si>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</si>
  <si>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</si>
  <si>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</si>
  <si>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</si>
  <si>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</si>
  <si>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</si>
  <si>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</si>
  <si>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</si>
  <si>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</si>
  <si>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</si>
  <si>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</si>
  <si>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</si>
  <si>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</si>
  <si>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</si>
  <si>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</si>
  <si>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</si>
  <si>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</si>
  <si>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</si>
  <si>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</si>
  <si>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</si>
  <si>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</si>
  <si>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</si>
  <si>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</si>
  <si>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</si>
  <si>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</si>
  <si>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</si>
  <si>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</si>
  <si>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</si>
  <si>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</si>
  <si>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</si>
  <si>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</si>
  <si>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</si>
  <si>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</si>
  <si>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</si>
  <si>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</si>
  <si>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</si>
  <si>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</si>
  <si>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</si>
  <si>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</si>
  <si>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</si>
  <si>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</si>
  <si>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</si>
  <si>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</si>
  <si>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</si>
  <si>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</si>
  <si>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</si>
  <si>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</si>
  <si>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</si>
  <si>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</si>
  <si>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</si>
  <si>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</si>
  <si>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</si>
  <si>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</si>
  <si>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</si>
  <si>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</si>
  <si>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</si>
  <si>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</si>
  <si>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</si>
  <si>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</si>
  <si>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</si>
  <si>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</si>
  <si>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</si>
  <si>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</si>
  <si>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</si>
  <si>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</si>
  <si>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</si>
  <si>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</si>
  <si>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</si>
  <si>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</si>
  <si>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</si>
  <si>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</si>
  <si>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</si>
  <si>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</si>
  <si>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</si>
  <si>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</si>
  <si>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</si>
  <si>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</si>
  <si>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</si>
  <si>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</si>
  <si>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</si>
  <si>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</si>
  <si>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</si>
  <si>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</si>
  <si>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</si>
  <si>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</si>
  <si>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</si>
  <si>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</si>
  <si>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</si>
  <si>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</si>
  <si>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</si>
  <si>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</si>
  <si>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</si>
  <si>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</si>
  <si>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</si>
  <si>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</si>
  <si>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</si>
  <si>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</si>
  <si>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</si>
  <si>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</si>
  <si>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</si>
  <si>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</si>
  <si>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</si>
  <si>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</si>
  <si>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</si>
  <si>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</si>
  <si>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</si>
  <si>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</si>
  <si>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</si>
  <si>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</si>
  <si>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</si>
  <si>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</si>
  <si>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</si>
  <si>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</si>
  <si>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</si>
  <si>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</si>
  <si>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</si>
  <si>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</si>
  <si>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</si>
  <si>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</si>
  <si>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</si>
  <si>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</si>
  <si>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</si>
  <si>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</si>
  <si>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</si>
  <si>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</si>
  <si>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</si>
  <si>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</si>
  <si>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</si>
  <si>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</si>
  <si>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</si>
  <si>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</si>
  <si>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</si>
  <si>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</si>
  <si>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</si>
  <si>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</si>
  <si>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</si>
  <si>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</si>
  <si>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</si>
  <si>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</si>
  <si>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</si>
  <si>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</si>
  <si>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</si>
  <si>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</si>
  <si>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</si>
  <si>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</si>
  <si>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</si>
  <si>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</si>
  <si>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</si>
  <si>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</si>
  <si>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</si>
  <si>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</si>
  <si>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</si>
  <si>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</si>
  <si>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</si>
  <si>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</si>
  <si>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</si>
  <si>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</si>
  <si>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</si>
  <si>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</si>
  <si>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</si>
  <si>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</si>
  <si>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</si>
  <si>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</si>
  <si>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</si>
  <si>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</si>
  <si>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</si>
  <si>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</si>
  <si>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</si>
  <si>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</si>
  <si>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</si>
  <si>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</si>
  <si>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</si>
  <si>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</si>
  <si>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</si>
  <si>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</si>
  <si>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</si>
  <si>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</si>
  <si>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</si>
  <si>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</si>
  <si>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</si>
  <si>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</si>
  <si>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</si>
  <si>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</si>
  <si>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</si>
  <si>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</si>
  <si>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</si>
  <si>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</si>
  <si>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</si>
  <si>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</si>
  <si>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</si>
  <si>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</si>
  <si>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</si>
  <si>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</si>
  <si>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</si>
  <si>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</si>
  <si>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</si>
  <si>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</si>
  <si>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</si>
  <si>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</si>
  <si>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</si>
  <si>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</si>
  <si>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</si>
  <si>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</si>
  <si>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</si>
  <si>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</si>
  <si>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</si>
  <si>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</si>
  <si>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</si>
  <si>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</si>
  <si>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</si>
  <si>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</si>
  <si>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</si>
  <si>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</si>
  <si>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</si>
  <si>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</si>
  <si>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</si>
  <si>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</si>
  <si>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</si>
  <si>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</si>
  <si>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</si>
  <si>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</si>
  <si>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</si>
  <si>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</si>
  <si>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</si>
  <si>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</si>
  <si>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</si>
  <si>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</si>
  <si>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</si>
  <si>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</si>
  <si>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</si>
  <si>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</si>
  <si>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</si>
  <si>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</si>
  <si>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</si>
  <si>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</si>
  <si>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</si>
  <si>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</si>
  <si>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</si>
  <si>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</si>
  <si>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</si>
  <si>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</si>
  <si>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</si>
  <si>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</si>
  <si>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</si>
  <si>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</si>
  <si>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</si>
  <si>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</si>
  <si>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</si>
  <si>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</si>
  <si>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</si>
  <si>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</si>
  <si>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</si>
  <si>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</si>
  <si>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</si>
  <si>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</si>
  <si>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</si>
  <si>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</si>
  <si>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</si>
  <si>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</si>
  <si>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</si>
  <si>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</si>
  <si>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</si>
  <si>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</si>
  <si>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</si>
  <si>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</si>
  <si>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</si>
  <si>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</si>
  <si>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</si>
  <si>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</si>
  <si>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</si>
  <si>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</si>
  <si>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</si>
  <si>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</si>
  <si>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</si>
  <si>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</si>
  <si>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</si>
  <si>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</si>
  <si>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</si>
  <si>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</si>
  <si>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</si>
  <si>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</si>
  <si>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</si>
  <si>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</si>
  <si>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</si>
  <si>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</si>
  <si>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</si>
  <si>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</si>
  <si>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</si>
  <si>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</si>
  <si>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</si>
  <si>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</si>
  <si>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</si>
  <si>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</si>
  <si>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</si>
  <si>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</si>
  <si>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</si>
  <si>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</si>
  <si>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</si>
  <si>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</si>
  <si>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</si>
  <si>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</si>
  <si>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</si>
  <si>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</si>
  <si>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</si>
  <si>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</si>
  <si>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</si>
  <si>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</si>
  <si>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</si>
  <si>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</si>
  <si>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</si>
  <si>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</si>
  <si>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</si>
  <si>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</si>
  <si>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</si>
  <si>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</si>
  <si>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</si>
  <si>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</si>
  <si>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</si>
  <si>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</si>
  <si>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</si>
  <si>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</si>
  <si>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</si>
  <si>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</si>
  <si>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</si>
  <si>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</si>
  <si>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</si>
  <si>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</si>
  <si>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</si>
  <si>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</si>
  <si>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</si>
  <si>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</si>
  <si>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</si>
  <si>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</si>
  <si>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</si>
  <si>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</si>
  <si>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</si>
  <si>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</si>
  <si>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</si>
  <si>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</si>
  <si>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</si>
  <si>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</si>
  <si>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</si>
  <si>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</si>
  <si>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</si>
  <si>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</si>
  <si>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</si>
  <si>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</si>
  <si>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</si>
  <si>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</si>
  <si>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</si>
  <si>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</si>
  <si>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</si>
  <si>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</si>
  <si>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</si>
  <si>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</si>
  <si>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</si>
  <si>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</si>
  <si>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</si>
  <si>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</si>
  <si>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</si>
  <si>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</si>
  <si>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</si>
  <si>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</si>
  <si>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</si>
  <si>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</si>
  <si>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</si>
  <si>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</si>
  <si>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</si>
  <si>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</si>
  <si>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</si>
  <si>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</si>
  <si>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</si>
  <si>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</si>
  <si>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</si>
  <si>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</si>
  <si>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</si>
  <si>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</si>
  <si>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</si>
  <si>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</si>
  <si>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</si>
  <si>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</si>
  <si>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</si>
  <si>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</si>
  <si>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</si>
  <si>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</si>
  <si>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</si>
  <si>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</si>
  <si>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</si>
  <si>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</si>
  <si>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</si>
  <si>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</si>
  <si>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</si>
  <si>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</si>
  <si>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</si>
  <si>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</si>
  <si>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</si>
  <si>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</si>
  <si>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</si>
  <si>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</si>
  <si>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</si>
  <si>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</si>
  <si>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</si>
  <si>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</si>
  <si>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</si>
  <si>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</si>
  <si>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</si>
  <si>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</si>
  <si>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</si>
  <si>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</si>
  <si>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</si>
  <si>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</si>
  <si>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</si>
  <si>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</si>
  <si>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</si>
  <si>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</si>
  <si>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</si>
  <si>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</si>
  <si>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</si>
  <si>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</si>
  <si>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</si>
  <si>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</si>
  <si>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</si>
  <si>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</si>
  <si>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</si>
  <si>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</si>
  <si>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</si>
  <si>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</si>
  <si>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</si>
  <si>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</si>
  <si>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</si>
  <si>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</si>
  <si>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</si>
  <si>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</si>
  <si>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</si>
  <si>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</si>
  <si>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</si>
  <si>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</si>
  <si>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</si>
  <si>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</si>
  <si>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</si>
  <si>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</si>
  <si>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</si>
  <si>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</si>
  <si>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</si>
  <si>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</si>
  <si>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</si>
  <si>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</si>
  <si>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</si>
  <si>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</si>
  <si>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</si>
  <si>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</si>
  <si>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</si>
  <si>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</si>
  <si>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</si>
  <si>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</si>
  <si>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</si>
  <si>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</si>
  <si>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</si>
  <si>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</si>
  <si>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</si>
  <si>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</si>
  <si>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</si>
  <si>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</si>
  <si>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</si>
  <si>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</si>
  <si>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</si>
  <si>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</si>
  <si>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</si>
  <si>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</si>
  <si>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</si>
  <si>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</si>
  <si>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</si>
  <si>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</si>
  <si>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</si>
  <si>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</si>
  <si>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</si>
  <si>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</si>
  <si>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</si>
  <si>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</si>
  <si>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</si>
  <si>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</si>
  <si>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</si>
  <si>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</si>
  <si>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</si>
  <si>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</si>
  <si>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</si>
  <si>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</si>
  <si>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</si>
  <si>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</si>
  <si>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</si>
  <si>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</si>
  <si>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</si>
  <si>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</si>
  <si>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</si>
  <si>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</si>
  <si>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</si>
  <si>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</si>
  <si>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</si>
  <si>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</si>
  <si>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</si>
  <si>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</si>
  <si>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</si>
  <si>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</si>
  <si>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</si>
  <si>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</si>
  <si>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</si>
  <si>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</si>
  <si>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</si>
  <si>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</si>
  <si>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</si>
  <si>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</si>
  <si>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</si>
  <si>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</si>
  <si>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</si>
  <si>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</si>
  <si>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</si>
  <si>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</si>
  <si>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</si>
  <si>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</si>
  <si>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</si>
  <si>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</si>
  <si>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</si>
  <si>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</si>
  <si>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</si>
  <si>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</si>
  <si>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</si>
  <si>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</si>
  <si>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</si>
  <si>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</si>
  <si>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</si>
  <si>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</si>
  <si>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</si>
  <si>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</si>
  <si>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</si>
  <si>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</si>
  <si>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</si>
  <si>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</si>
  <si>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</si>
  <si>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</si>
  <si>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</si>
  <si>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</si>
  <si>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</si>
  <si>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</si>
  <si>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</si>
  <si>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</si>
  <si>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</si>
  <si>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</si>
  <si>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</si>
  <si>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</si>
  <si>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</si>
  <si>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</si>
  <si>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</si>
  <si>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</si>
  <si>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</si>
  <si>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</si>
  <si>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</si>
  <si>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</si>
  <si>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</si>
  <si>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</si>
  <si>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</si>
  <si>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</si>
  <si>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</si>
  <si>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</si>
  <si>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</si>
  <si>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</si>
  <si>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</si>
  <si>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</si>
  <si>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</si>
  <si>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</si>
  <si>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</si>
  <si>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</si>
  <si>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</si>
  <si>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</si>
  <si>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</si>
  <si>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</si>
  <si>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</si>
  <si>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</si>
  <si>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</si>
  <si>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</si>
  <si>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</si>
  <si>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</si>
  <si>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</si>
  <si>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</si>
  <si>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</si>
  <si>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</si>
  <si>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</si>
  <si>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</si>
  <si>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</si>
  <si>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</si>
  <si>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</si>
  <si>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</si>
  <si>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</si>
  <si>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</si>
  <si>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</si>
  <si>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</si>
  <si>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</si>
  <si>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</si>
  <si>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</si>
  <si>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</si>
  <si>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</si>
  <si>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</si>
  <si>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</si>
  <si>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</si>
  <si>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</si>
  <si>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</si>
  <si>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</si>
  <si>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</si>
  <si>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</si>
  <si>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</si>
  <si>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</si>
  <si>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</si>
  <si>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</si>
  <si>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</si>
  <si>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</si>
  <si>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</si>
  <si>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</si>
  <si>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</si>
  <si>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</si>
  <si>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</si>
  <si>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</si>
  <si>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</si>
  <si>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</si>
  <si>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</si>
  <si>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</si>
  <si>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</si>
  <si>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</si>
  <si>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</si>
  <si>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</si>
  <si>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</si>
  <si>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</si>
  <si>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</si>
  <si>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</si>
  <si>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</si>
  <si>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</si>
  <si>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</si>
  <si>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</si>
  <si>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</si>
  <si>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</si>
  <si>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</si>
  <si>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</si>
  <si>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</si>
  <si>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</si>
  <si>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</si>
  <si>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</si>
  <si>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</si>
  <si>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</si>
  <si>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</si>
  <si>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</si>
  <si>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</si>
  <si>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</si>
  <si>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</si>
  <si>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</si>
  <si>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</si>
  <si>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</si>
  <si>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</si>
  <si>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</si>
  <si>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</si>
  <si>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</si>
  <si>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</si>
  <si>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</si>
  <si>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</si>
  <si>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</si>
  <si>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</si>
  <si>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</si>
  <si>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</si>
  <si>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</si>
  <si>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</si>
  <si>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</si>
  <si>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</si>
  <si>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</si>
  <si>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</si>
  <si>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</si>
  <si>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</si>
  <si>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</si>
  <si>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</si>
  <si>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</si>
  <si>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</si>
  <si>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</si>
  <si>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</si>
  <si>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</si>
  <si>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</si>
  <si>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</si>
  <si>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</si>
  <si>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</si>
  <si>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</si>
  <si>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</si>
  <si>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</si>
  <si>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</si>
  <si>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</si>
  <si>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</si>
  <si>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</si>
  <si>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</si>
  <si>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</si>
  <si>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</si>
  <si>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</si>
  <si>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</si>
  <si>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</si>
  <si>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</si>
  <si>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</si>
  <si>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</si>
  <si>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</si>
  <si>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</si>
  <si>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</si>
  <si>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</si>
  <si>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</si>
  <si>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</si>
  <si>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</si>
  <si>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</si>
  <si>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</si>
  <si>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</si>
  <si>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</si>
  <si>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</si>
  <si>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</si>
  <si>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</si>
  <si>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</si>
  <si>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</si>
  <si>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</si>
  <si>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</si>
  <si>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</si>
  <si>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</si>
  <si>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</si>
  <si>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</si>
  <si>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</si>
  <si>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</si>
  <si>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</si>
  <si>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</si>
  <si>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</si>
  <si>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</si>
  <si>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</si>
  <si>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</si>
  <si>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</si>
  <si>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</si>
  <si>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</si>
  <si>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</si>
  <si>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</si>
  <si>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</si>
  <si>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</si>
  <si>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</si>
  <si>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</si>
  <si>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</si>
  <si>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</si>
  <si>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</si>
  <si>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</si>
  <si>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</si>
  <si>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</si>
  <si>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</si>
  <si>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</si>
  <si>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</si>
  <si>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</si>
  <si>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</si>
  <si>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</si>
  <si>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</si>
  <si>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</si>
  <si>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</si>
  <si>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</si>
  <si>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</si>
  <si>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</si>
  <si>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</si>
  <si>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</si>
  <si>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</si>
  <si>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</si>
  <si>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</si>
  <si>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</si>
  <si>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</si>
  <si>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</si>
  <si>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</si>
  <si>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</si>
  <si>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</si>
  <si>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</si>
  <si>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</si>
  <si>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</si>
  <si>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</si>
  <si>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</si>
  <si>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</si>
  <si>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</si>
  <si>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</si>
  <si>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</si>
  <si>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</si>
  <si>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</si>
  <si>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</si>
  <si>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</si>
  <si>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</si>
  <si>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</si>
  <si>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</si>
  <si>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</si>
  <si>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</si>
  <si>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</si>
  <si>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</si>
  <si>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</si>
  <si>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</si>
  <si>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</si>
  <si>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</si>
  <si>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</si>
  <si>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</si>
  <si>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</si>
  <si>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</si>
  <si>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</si>
  <si>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</si>
  <si>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</si>
  <si>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</si>
  <si>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</si>
  <si>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</si>
  <si>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</si>
  <si>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</si>
  <si>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</si>
  <si>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</si>
  <si>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</si>
  <si>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</si>
  <si>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</si>
  <si>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</si>
  <si>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</si>
  <si>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</si>
  <si>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</si>
  <si>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</si>
  <si>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</si>
  <si>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</si>
  <si>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</si>
  <si>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</si>
  <si>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</si>
  <si>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</si>
  <si>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</si>
  <si>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</si>
  <si>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</si>
  <si>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</si>
  <si>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</si>
  <si>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</si>
  <si>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</si>
  <si>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</si>
  <si>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</si>
  <si>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</si>
  <si>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</si>
  <si>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</si>
  <si>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</si>
  <si>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</si>
  <si>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</si>
  <si>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</si>
  <si>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</si>
  <si>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</si>
  <si>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</si>
  <si>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</si>
  <si>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</si>
  <si>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</si>
  <si>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</si>
  <si>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</si>
  <si>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</si>
  <si>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</si>
  <si>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</si>
  <si>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</si>
  <si>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</si>
  <si>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</si>
  <si>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</si>
  <si>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</si>
  <si>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</si>
  <si>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</si>
  <si>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</si>
  <si>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</si>
  <si>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</si>
  <si>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</si>
  <si>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</si>
  <si>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</si>
  <si>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</si>
  <si>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</si>
  <si>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</si>
  <si>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</si>
  <si>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</si>
  <si>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</si>
  <si>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</si>
  <si>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</si>
  <si>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</si>
  <si>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</si>
  <si>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</si>
  <si>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</si>
  <si>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</si>
  <si>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</si>
  <si>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</si>
  <si>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</si>
  <si>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</si>
  <si>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</si>
  <si>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</si>
  <si>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</si>
  <si>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</si>
  <si>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</si>
  <si>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</si>
  <si>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</si>
  <si>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</si>
  <si>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</si>
  <si>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</si>
  <si>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</si>
  <si>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</si>
  <si>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</si>
  <si>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</si>
  <si>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</si>
  <si>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</si>
  <si>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</si>
  <si>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</si>
  <si>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</si>
  <si>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</si>
  <si>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</si>
  <si>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</si>
  <si>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</si>
  <si>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</si>
  <si>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</si>
  <si>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</si>
  <si>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</si>
  <si>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</si>
  <si>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</si>
  <si>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</si>
  <si>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</si>
  <si>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</si>
  <si>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</si>
  <si>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</si>
  <si>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</si>
  <si>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</si>
  <si>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</si>
  <si>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</si>
  <si>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</si>
  <si>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</si>
  <si>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</si>
  <si>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</si>
  <si>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</si>
  <si>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</si>
  <si>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</si>
  <si>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</si>
  <si>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</si>
  <si>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</si>
  <si>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</si>
  <si>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</si>
  <si>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</si>
  <si>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</si>
  <si>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</si>
  <si>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</si>
  <si>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</si>
  <si>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</si>
  <si>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</si>
  <si>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</si>
  <si>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</si>
  <si>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</si>
  <si>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</si>
  <si>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</si>
  <si>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</si>
  <si>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</si>
  <si>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</si>
  <si>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</si>
  <si>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</si>
  <si>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</si>
  <si>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</si>
  <si>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</si>
  <si>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</si>
  <si>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</si>
  <si>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</si>
  <si>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</si>
  <si>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</si>
  <si>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</si>
  <si>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</si>
  <si>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</si>
  <si>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</si>
  <si>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</si>
  <si>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</si>
  <si>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</si>
  <si>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</si>
  <si>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</si>
  <si>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</si>
  <si>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</si>
  <si>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</si>
  <si>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</si>
  <si>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</si>
  <si>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</si>
  <si>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</si>
  <si>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</si>
  <si>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</si>
  <si>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</si>
  <si>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</si>
  <si>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</si>
  <si>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</si>
  <si>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</si>
  <si>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</si>
  <si>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</si>
  <si>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</si>
  <si>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</si>
  <si>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</si>
  <si>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</si>
  <si>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</si>
  <si>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</si>
  <si>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</si>
  <si>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</si>
  <si>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</si>
  <si>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</si>
  <si>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</si>
  <si>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</si>
  <si>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</si>
  <si>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</si>
  <si>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</si>
  <si>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</si>
  <si>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</si>
  <si>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</si>
  <si>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</si>
  <si>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</si>
  <si>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</si>
  <si>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</si>
  <si>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</si>
  <si>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</si>
  <si>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</si>
  <si>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</si>
  <si>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</si>
  <si>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</si>
  <si>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</si>
  <si>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</si>
  <si>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</si>
  <si>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</si>
  <si>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</si>
  <si>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</si>
  <si>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</si>
  <si>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</si>
  <si>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</si>
  <si>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</si>
  <si>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</si>
  <si>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</si>
  <si>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</si>
  <si>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</si>
  <si>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</si>
  <si>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</si>
  <si>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</si>
  <si>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</si>
  <si>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</si>
  <si>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</si>
  <si>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</si>
  <si>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</si>
  <si>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</si>
  <si>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</si>
  <si>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</si>
  <si>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</si>
  <si>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</si>
  <si>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</si>
  <si>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</si>
  <si>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</si>
  <si>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</si>
  <si>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</si>
  <si>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</si>
  <si>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</si>
  <si>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</si>
  <si>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</si>
  <si>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</si>
  <si>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</si>
  <si>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</si>
  <si>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</si>
  <si>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</si>
  <si>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</si>
  <si>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</si>
  <si>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</si>
  <si>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</si>
  <si>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</si>
  <si>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</si>
  <si>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</si>
  <si>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</si>
  <si>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</si>
  <si>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</si>
  <si>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</si>
  <si>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</si>
  <si>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</si>
  <si>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</si>
  <si>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</si>
  <si>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</si>
  <si>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</si>
  <si>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</si>
  <si>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</si>
  <si>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</si>
  <si>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</si>
  <si>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</si>
  <si>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</si>
  <si>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</si>
  <si>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</si>
  <si>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</si>
  <si>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</si>
  <si>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</si>
  <si>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</si>
  <si>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</si>
  <si>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</si>
  <si>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</si>
  <si>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</si>
  <si>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</si>
  <si>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</si>
  <si>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</si>
  <si>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</si>
  <si>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</si>
  <si>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</si>
  <si>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</si>
  <si>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</si>
  <si>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</si>
  <si>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</si>
  <si>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</si>
  <si>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</si>
  <si>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</si>
  <si>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</si>
  <si>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</si>
  <si>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</si>
  <si>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</si>
  <si>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</si>
  <si>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</si>
  <si>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</si>
  <si>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</si>
  <si>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</si>
  <si>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</si>
  <si>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</si>
  <si>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</si>
  <si>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</si>
  <si>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</si>
  <si>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</si>
  <si>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</si>
  <si>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</si>
  <si>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</si>
  <si>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</si>
  <si>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</si>
  <si>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</si>
  <si>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</si>
  <si>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</si>
  <si>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</si>
  <si>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</si>
  <si>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</si>
  <si>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</si>
  <si>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</si>
  <si>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</si>
  <si>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</si>
  <si>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</si>
  <si>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</si>
  <si>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</si>
  <si>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</si>
  <si>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</si>
  <si>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</si>
  <si>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</si>
  <si>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</si>
  <si>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</si>
  <si>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</si>
  <si>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</si>
  <si>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</si>
  <si>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</si>
  <si>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</si>
  <si>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</si>
  <si>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</si>
  <si>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</si>
  <si>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</si>
  <si>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</si>
  <si>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</si>
  <si>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</si>
  <si>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</si>
  <si>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</si>
  <si>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</si>
  <si>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</si>
  <si>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</si>
  <si>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</si>
  <si>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</si>
  <si>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</si>
  <si>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</si>
  <si>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</si>
  <si>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</si>
  <si>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</si>
  <si>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</si>
  <si>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</si>
  <si>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</si>
  <si>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</si>
  <si>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</si>
  <si>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</si>
  <si>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</si>
  <si>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</si>
  <si>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</si>
  <si>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</si>
  <si>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</si>
  <si>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</si>
  <si>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</si>
  <si>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</si>
  <si>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</si>
  <si>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</si>
  <si>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</si>
  <si>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</si>
  <si>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</si>
  <si>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</si>
  <si>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</si>
  <si>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</si>
  <si>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</si>
  <si>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</si>
  <si>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</si>
  <si>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</si>
  <si>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</si>
  <si>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</si>
  <si>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</si>
  <si>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</si>
  <si>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</si>
  <si>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</si>
  <si>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</si>
  <si>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</si>
  <si>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</si>
  <si>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</si>
  <si>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</si>
  <si>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</si>
  <si>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</si>
  <si>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</si>
  <si>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</si>
  <si>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</si>
  <si>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</si>
  <si>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</si>
  <si>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</si>
  <si>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</si>
  <si>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</si>
  <si>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</si>
  <si>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</si>
  <si>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</si>
  <si>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</si>
  <si>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</si>
  <si>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</si>
  <si>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</si>
  <si>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</si>
  <si>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</si>
  <si>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</si>
  <si>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</si>
  <si>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</si>
  <si>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</si>
  <si>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</si>
  <si>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</si>
  <si>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</si>
  <si>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</si>
  <si>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</si>
  <si>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</si>
  <si>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</si>
  <si>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</si>
  <si>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</si>
  <si>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</si>
  <si>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</si>
  <si>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</si>
  <si>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</si>
  <si>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</si>
  <si>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</si>
  <si>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</si>
  <si>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</si>
  <si>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</si>
  <si>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</si>
  <si>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</si>
  <si>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</si>
  <si>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</si>
  <si>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</si>
  <si>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</si>
  <si>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</si>
  <si>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</si>
  <si>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</si>
  <si>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</si>
  <si>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</si>
  <si>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</si>
  <si>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</si>
  <si>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</si>
  <si>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</si>
  <si>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</si>
  <si>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</si>
  <si>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</si>
  <si>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</si>
  <si>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</si>
  <si>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</si>
  <si>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</si>
  <si>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</si>
  <si>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</si>
  <si>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</si>
  <si>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</si>
  <si>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</si>
  <si>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</si>
  <si>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</si>
  <si>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</si>
  <si>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</si>
  <si>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</si>
  <si>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</si>
  <si>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</si>
  <si>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</si>
  <si>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</si>
  <si>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</si>
  <si>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</si>
  <si>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</si>
  <si>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</si>
  <si>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</si>
  <si>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</si>
  <si>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</si>
  <si>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</si>
  <si>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</si>
  <si>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</si>
  <si>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</si>
  <si>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</si>
  <si>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</si>
  <si>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</si>
  <si>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</si>
  <si>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</si>
  <si>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</si>
  <si>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</si>
  <si>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</si>
  <si>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</si>
  <si>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</si>
  <si>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</si>
  <si>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</si>
  <si>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</si>
  <si>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</si>
  <si>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</si>
  <si>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</si>
  <si>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</si>
  <si>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</si>
  <si>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</si>
  <si>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</si>
  <si>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</si>
  <si>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</si>
  <si>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</si>
  <si>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</si>
  <si>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</si>
  <si>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</si>
  <si>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</si>
  <si>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</si>
  <si>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</si>
  <si>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</si>
  <si>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</si>
  <si>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</si>
  <si>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</si>
  <si>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</si>
  <si>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</si>
  <si>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</si>
  <si>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</si>
  <si>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</si>
  <si>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</si>
  <si>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</si>
  <si>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</si>
  <si>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</si>
  <si>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</si>
  <si>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</si>
  <si>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</si>
  <si>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</si>
  <si>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</si>
  <si>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</si>
  <si>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</si>
  <si>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</si>
  <si>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</si>
  <si>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</si>
  <si>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</si>
  <si>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</si>
  <si>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</si>
  <si>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</si>
  <si>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</si>
  <si>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</si>
  <si>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</si>
  <si>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</si>
  <si>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</si>
  <si>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</si>
  <si>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</si>
  <si>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</si>
  <si>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</si>
  <si>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</si>
  <si>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</si>
  <si>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</si>
  <si>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</si>
  <si>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</si>
  <si>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</si>
  <si>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</si>
  <si>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</si>
  <si>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</si>
  <si>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</si>
  <si>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</si>
  <si>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</si>
  <si>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</si>
  <si>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</si>
  <si>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</si>
  <si>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</si>
  <si>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</si>
  <si>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</si>
  <si>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</si>
  <si>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</si>
  <si>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</si>
  <si>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</si>
  <si>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</si>
  <si>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</si>
  <si>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</si>
  <si>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</si>
  <si>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</si>
  <si>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</si>
  <si>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</si>
  <si>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</si>
  <si>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</si>
  <si>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</si>
  <si>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</si>
  <si>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</si>
  <si>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</si>
  <si>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</si>
  <si>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</si>
  <si>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</si>
  <si>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</si>
  <si>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</si>
  <si>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</si>
  <si>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</si>
  <si>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</si>
  <si>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</si>
  <si>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</si>
  <si>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</si>
  <si>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</si>
  <si>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</si>
  <si>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</si>
  <si>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</si>
  <si>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</si>
  <si>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</si>
  <si>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</si>
  <si>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</si>
  <si>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</si>
  <si>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</si>
  <si>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</si>
  <si>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</si>
  <si>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</si>
  <si>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</si>
  <si>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</si>
  <si>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</si>
  <si>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</si>
  <si>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</si>
  <si>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</si>
  <si>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</si>
  <si>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</si>
  <si>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</si>
  <si>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</si>
  <si>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</si>
  <si>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</si>
  <si>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</si>
  <si>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</si>
  <si>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</si>
  <si>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</si>
  <si>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</si>
  <si>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</si>
  <si>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</si>
  <si>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</si>
  <si>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</si>
  <si>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</si>
  <si>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</si>
  <si>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</si>
  <si>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</si>
  <si>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</si>
  <si>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</si>
  <si>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</si>
  <si>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</si>
  <si>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</si>
  <si>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</si>
  <si>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</si>
  <si>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</si>
  <si>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</si>
  <si>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</si>
  <si>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</si>
  <si>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</si>
  <si>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</si>
  <si>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</si>
  <si>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</si>
  <si>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</si>
  <si>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</si>
  <si>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</si>
  <si>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</si>
  <si>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</si>
  <si>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</si>
  <si>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</si>
  <si>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</si>
  <si>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</si>
  <si>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</si>
  <si>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</si>
  <si>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</si>
  <si>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</si>
  <si>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</si>
  <si>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</si>
  <si>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</si>
  <si>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</si>
  <si>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</si>
  <si>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</si>
  <si>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</si>
  <si>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</si>
  <si>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</si>
  <si>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</si>
  <si>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</si>
  <si>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</si>
  <si>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</si>
  <si>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</si>
  <si>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</si>
  <si>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</si>
  <si>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</si>
  <si>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</si>
  <si>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</si>
  <si>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</si>
  <si>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</si>
  <si>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</si>
  <si>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</si>
  <si>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</si>
  <si>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</si>
  <si>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</si>
  <si>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</si>
  <si>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</si>
  <si>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</si>
  <si>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</si>
  <si>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</si>
  <si>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</si>
  <si>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</si>
  <si>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</si>
  <si>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</si>
  <si>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</si>
  <si>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</si>
  <si>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</si>
  <si>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</si>
  <si>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</si>
  <si>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</si>
  <si>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</si>
  <si>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</si>
  <si>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</si>
  <si>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</si>
  <si>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</si>
  <si>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</si>
  <si>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</si>
  <si>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</si>
  <si>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</si>
  <si>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</si>
  <si>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</si>
  <si>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</si>
  <si>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</si>
  <si>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</si>
  <si>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</si>
  <si>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</si>
  <si>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</si>
  <si>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</si>
  <si>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</si>
  <si>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</si>
  <si>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</si>
  <si>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</si>
  <si>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</si>
  <si>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</si>
  <si>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</si>
  <si>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</si>
  <si>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</si>
  <si>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</si>
  <si>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</si>
  <si>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</si>
  <si>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</si>
  <si>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</si>
  <si>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</si>
  <si>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</si>
  <si>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</si>
  <si>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</si>
  <si>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</si>
  <si>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</si>
  <si>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</si>
  <si>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</si>
  <si>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</si>
  <si>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</si>
  <si>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</si>
  <si>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</si>
  <si>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</si>
  <si>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</si>
  <si>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</si>
  <si>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</si>
  <si>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</si>
  <si>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</si>
  <si>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</si>
  <si>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</si>
  <si>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</si>
  <si>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</si>
  <si>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</si>
  <si>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</si>
  <si>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</si>
  <si>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</si>
  <si>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</si>
  <si>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</si>
  <si>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</si>
  <si>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</si>
  <si>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</si>
  <si>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</si>
  <si>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</si>
  <si>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</si>
  <si>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</si>
  <si>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</si>
  <si>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</si>
  <si>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</si>
  <si>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</si>
  <si>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</si>
  <si>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</si>
  <si>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</si>
  <si>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</si>
  <si>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</si>
  <si>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</si>
  <si>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</si>
  <si>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</si>
  <si>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</si>
  <si>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</si>
  <si>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</si>
  <si>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</si>
  <si>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</si>
  <si>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</si>
  <si>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</si>
  <si>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</si>
  <si>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</si>
  <si>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</si>
  <si>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</si>
  <si>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</si>
  <si>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</si>
  <si>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</si>
  <si>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</si>
  <si>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</si>
  <si>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</si>
  <si>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</si>
  <si>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</si>
  <si>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</si>
  <si>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</si>
  <si>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</si>
  <si>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</si>
  <si>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</si>
  <si>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</si>
  <si>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</si>
  <si>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</si>
  <si>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</si>
  <si>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</si>
  <si>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</si>
  <si>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</si>
  <si>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</si>
  <si>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</si>
  <si>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</si>
  <si>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</si>
  <si>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</si>
  <si>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</si>
  <si>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</si>
  <si>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</si>
  <si>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</si>
  <si>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</si>
  <si>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</si>
  <si>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</si>
  <si>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</si>
  <si>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</si>
  <si>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</si>
  <si>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</si>
  <si>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</si>
  <si>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</si>
  <si>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</si>
  <si>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</si>
  <si>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</si>
  <si>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</si>
  <si>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</si>
  <si>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</si>
  <si>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</si>
  <si>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</si>
  <si>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</si>
  <si>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</si>
  <si>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</si>
  <si>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</si>
  <si>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</si>
  <si>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</si>
  <si>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</si>
  <si>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</si>
  <si>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</si>
  <si>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</si>
  <si>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</si>
  <si>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</si>
  <si>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</si>
  <si>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</si>
  <si>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</si>
  <si>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</si>
  <si>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</si>
  <si>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</si>
  <si>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</si>
  <si>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</si>
  <si>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</si>
  <si>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</si>
  <si>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</si>
  <si>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</si>
  <si>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</si>
  <si>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</si>
  <si>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</si>
  <si>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</si>
  <si>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</si>
  <si>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</si>
  <si>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</si>
  <si>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</si>
  <si>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</si>
  <si>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</si>
  <si>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</si>
  <si>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</si>
  <si>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</si>
  <si>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</si>
  <si>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</si>
  <si>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</si>
  <si>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</si>
  <si>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</si>
  <si>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</si>
  <si>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</si>
  <si>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</si>
  <si>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</si>
  <si>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</si>
  <si>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</si>
  <si>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</si>
  <si>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</si>
  <si>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</si>
  <si>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</si>
  <si>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</si>
  <si>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</si>
  <si>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</si>
  <si>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</si>
  <si>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</si>
  <si>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</si>
  <si>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</si>
  <si>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</si>
  <si>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</si>
  <si>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</si>
  <si>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</si>
  <si>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</si>
  <si>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</si>
  <si>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</si>
  <si>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</si>
  <si>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</si>
  <si>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</si>
  <si>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</si>
  <si>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</si>
  <si>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</si>
  <si>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</si>
  <si>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</si>
  <si>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</si>
  <si>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</si>
  <si>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</si>
  <si>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</si>
  <si>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</si>
  <si>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</si>
  <si>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</si>
  <si>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</si>
  <si>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</si>
  <si>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</si>
  <si>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</si>
  <si>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</si>
  <si>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</si>
  <si>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</si>
  <si>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</si>
  <si>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</si>
  <si>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</si>
  <si>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</si>
  <si>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</si>
  <si>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</si>
  <si>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</si>
  <si>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</si>
  <si>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</si>
  <si>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</si>
  <si>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</si>
  <si>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</si>
  <si>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</si>
  <si>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</si>
  <si>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</si>
  <si>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</si>
  <si>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</si>
  <si>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</si>
  <si>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</si>
  <si>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</si>
  <si>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</si>
  <si>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</si>
  <si>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</si>
  <si>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</si>
  <si>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</si>
  <si>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</si>
  <si>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</si>
  <si>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</si>
  <si>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</si>
  <si>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</si>
  <si>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</si>
  <si>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</si>
  <si>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</si>
  <si>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</si>
  <si>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</si>
  <si>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</si>
  <si>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</si>
  <si>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</si>
  <si>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</si>
  <si>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</si>
  <si>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</si>
  <si>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</si>
  <si>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</si>
  <si>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</si>
  <si>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</si>
  <si>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</si>
  <si>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</si>
  <si>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</si>
  <si>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</si>
  <si>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</si>
  <si>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</si>
  <si>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</si>
  <si>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</si>
  <si>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</si>
  <si>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</si>
  <si>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</si>
  <si>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</si>
  <si>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</si>
  <si>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</si>
  <si>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</si>
  <si>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</si>
  <si>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</si>
  <si>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</si>
  <si>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</si>
  <si>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</si>
  <si>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</si>
  <si>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</si>
  <si>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</si>
  <si>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</si>
  <si>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</si>
  <si>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</si>
  <si>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</si>
  <si>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</si>
  <si>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</si>
  <si>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</si>
  <si>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</si>
  <si>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</si>
  <si>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</si>
  <si>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</si>
  <si>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</si>
  <si>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</si>
  <si>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</si>
  <si>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</si>
  <si>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</si>
  <si>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</si>
  <si>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</si>
  <si>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</si>
  <si>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</si>
  <si>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</si>
  <si>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</si>
  <si>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</si>
  <si>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</si>
  <si>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</si>
  <si>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</si>
  <si>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</si>
  <si>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</si>
  <si>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</si>
  <si>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</si>
  <si>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</si>
  <si>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</si>
  <si>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</si>
  <si>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</si>
  <si>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</si>
  <si>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</si>
  <si>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</si>
  <si>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</si>
  <si>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</si>
  <si>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</si>
  <si>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</si>
  <si>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</si>
  <si>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</si>
  <si>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</si>
  <si>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</si>
  <si>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</si>
  <si>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</si>
  <si>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</si>
  <si>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</si>
  <si>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</si>
  <si>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</si>
  <si>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</si>
  <si>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</si>
  <si>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</si>
  <si>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</si>
  <si>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</si>
  <si>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</si>
  <si>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</si>
  <si>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</si>
  <si>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</si>
  <si>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</si>
  <si>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</si>
  <si>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</si>
  <si>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</si>
  <si>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</si>
  <si>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</si>
  <si>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</si>
  <si>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</si>
  <si>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</si>
  <si>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</si>
  <si>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</si>
  <si>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</si>
  <si>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</si>
  <si>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</si>
  <si>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</si>
  <si>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</si>
  <si>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</si>
  <si>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</si>
  <si>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</si>
  <si>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</si>
  <si>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</si>
  <si>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</si>
  <si>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</si>
  <si>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</si>
  <si>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</si>
  <si>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</si>
  <si>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</si>
  <si>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</si>
  <si>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</si>
  <si>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</si>
  <si>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</si>
  <si>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</si>
  <si>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</si>
  <si>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</si>
  <si>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</si>
  <si>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</si>
  <si>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</si>
  <si>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</si>
  <si>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</si>
  <si>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</si>
  <si>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</si>
  <si>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</si>
  <si>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</si>
  <si>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</si>
  <si>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</si>
  <si>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</si>
  <si>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</si>
  <si>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</si>
  <si>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</si>
  <si>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</si>
  <si>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</si>
  <si>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</si>
  <si>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</si>
  <si>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</si>
  <si>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</si>
  <si>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</si>
  <si>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</si>
  <si>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</si>
  <si>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</si>
  <si>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</si>
  <si>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</si>
  <si>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</si>
  <si>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</si>
  <si>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</si>
  <si>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</si>
  <si>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</si>
  <si>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</si>
  <si>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</si>
  <si>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</si>
  <si>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</si>
  <si>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</si>
  <si>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</si>
  <si>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</si>
  <si>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</si>
  <si>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</si>
  <si>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</si>
  <si>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</si>
  <si>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</si>
  <si>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</si>
  <si>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</si>
  <si>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</si>
  <si>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</si>
  <si>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</si>
  <si>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</si>
  <si>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</si>
  <si>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</si>
  <si>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</si>
  <si>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</si>
  <si>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</si>
  <si>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</si>
  <si>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</si>
  <si>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</si>
  <si>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</si>
  <si>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</si>
  <si>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</si>
  <si>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</si>
  <si>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</si>
  <si>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</si>
  <si>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</si>
  <si>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</si>
  <si>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</si>
  <si>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</si>
  <si>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</si>
  <si>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</si>
  <si>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</si>
  <si>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</si>
  <si>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</si>
  <si>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</si>
  <si>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</si>
  <si>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</si>
  <si>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</si>
  <si>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</si>
  <si>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</si>
  <si>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</si>
  <si>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</si>
  <si>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</si>
  <si>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</si>
  <si>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</si>
  <si>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</si>
  <si>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</si>
  <si>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</si>
  <si>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</si>
  <si>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</si>
  <si>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</si>
  <si>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</si>
  <si>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</si>
  <si>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</si>
  <si>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</si>
  <si>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</si>
  <si>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</si>
  <si>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</si>
  <si>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</si>
  <si>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</si>
  <si>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</si>
  <si>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</si>
  <si>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</si>
  <si>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</si>
  <si>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</si>
  <si>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</si>
  <si>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</si>
  <si>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</si>
  <si>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</si>
  <si>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</si>
  <si>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</si>
  <si>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</si>
  <si>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</si>
  <si>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</si>
  <si>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</si>
  <si>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</si>
  <si>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</si>
  <si>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</si>
  <si>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</si>
  <si>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</si>
  <si>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</si>
  <si>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</si>
  <si>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</si>
  <si>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</si>
  <si>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</si>
  <si>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</si>
  <si>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</si>
  <si>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</si>
  <si>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</si>
  <si>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</si>
  <si>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</si>
  <si>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</si>
  <si>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</si>
  <si>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</si>
  <si>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</si>
  <si>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</si>
  <si>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</si>
  <si>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</si>
  <si>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</si>
  <si>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</si>
  <si>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</si>
  <si>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</si>
  <si>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</si>
  <si>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</si>
  <si>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</si>
  <si>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</si>
  <si>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</si>
  <si>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</si>
  <si>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</si>
  <si>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</si>
  <si>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</si>
  <si>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</si>
  <si>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</si>
  <si>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</si>
  <si>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</si>
  <si>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</si>
  <si>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</si>
  <si>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</si>
  <si>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</si>
  <si>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</si>
  <si>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</si>
  <si>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</si>
  <si>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</si>
  <si>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</si>
  <si>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</si>
  <si>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</si>
  <si>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</si>
  <si>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</si>
  <si>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</si>
  <si>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</si>
  <si>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</si>
  <si>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</si>
  <si>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</si>
  <si>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</si>
  <si>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</si>
  <si>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</si>
  <si>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</si>
  <si>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</si>
  <si>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</si>
  <si>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</si>
  <si>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</si>
  <si>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</si>
  <si>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</si>
  <si>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</si>
  <si>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</si>
  <si>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</si>
  <si>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</si>
  <si>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</si>
  <si>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</si>
  <si>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</si>
  <si>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</si>
  <si>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</si>
  <si>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</si>
  <si>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</si>
  <si>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</si>
  <si>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</si>
  <si>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</si>
  <si>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</si>
  <si>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</si>
  <si>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</si>
  <si>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</si>
  <si>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</si>
  <si>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</si>
  <si>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</si>
  <si>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</si>
  <si>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</si>
  <si>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</si>
  <si>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</si>
  <si>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</si>
  <si>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</si>
  <si>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</si>
  <si>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</si>
  <si>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</si>
  <si>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</si>
  <si>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</si>
  <si>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</si>
  <si>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</si>
  <si>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</si>
  <si>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</si>
  <si>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</si>
  <si>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</si>
  <si>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</si>
  <si>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</si>
  <si>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</si>
  <si>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</si>
  <si>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</si>
  <si>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</si>
  <si>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</si>
  <si>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</si>
  <si>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</si>
  <si>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</si>
  <si>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</si>
  <si>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</si>
  <si>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</si>
  <si>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</si>
  <si>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</si>
  <si>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</si>
  <si>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</si>
  <si>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</si>
  <si>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</si>
  <si>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</si>
  <si>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</si>
  <si>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</si>
  <si>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</si>
  <si>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</si>
  <si>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</si>
  <si>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</si>
  <si>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</si>
  <si>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</si>
  <si>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</si>
  <si>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</si>
  <si>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</si>
  <si>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</si>
  <si>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</si>
  <si>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</si>
  <si>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</si>
  <si>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</si>
  <si>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</si>
  <si>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</si>
  <si>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</si>
  <si>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</si>
  <si>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</si>
  <si>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</si>
  <si>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</si>
  <si>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</si>
  <si>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</si>
  <si>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</si>
  <si>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</si>
  <si>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</si>
  <si>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</si>
  <si>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</si>
  <si>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</si>
  <si>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</si>
  <si>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</si>
  <si>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</si>
  <si>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</si>
  <si>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</si>
  <si>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</si>
  <si>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</si>
  <si>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</si>
  <si>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</si>
  <si>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</si>
  <si>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</si>
  <si>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</si>
  <si>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</si>
  <si>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</si>
  <si>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</si>
  <si>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</si>
  <si>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</si>
  <si>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</si>
  <si>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</si>
  <si>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</si>
  <si>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</si>
  <si>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</si>
  <si>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</si>
  <si>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</si>
  <si>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</si>
  <si>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</si>
  <si>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</si>
  <si>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</si>
  <si>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</si>
  <si>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</si>
  <si>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</si>
  <si>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</si>
  <si>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</si>
  <si>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</si>
  <si>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</si>
  <si>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</si>
  <si>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</si>
  <si>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</si>
  <si>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</si>
  <si>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</si>
  <si>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</si>
  <si>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</si>
  <si>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</si>
  <si>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</si>
  <si>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</si>
  <si>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</si>
  <si>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</si>
  <si>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</si>
  <si>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</si>
  <si>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</si>
  <si>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</si>
  <si>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</si>
  <si>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</si>
  <si>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</si>
  <si>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</si>
  <si>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</si>
  <si>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</si>
  <si>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</si>
  <si>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</si>
  <si>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</si>
  <si>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</si>
  <si>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</si>
  <si>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</si>
  <si>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</si>
  <si>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</si>
  <si>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</si>
  <si>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</si>
  <si>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</si>
  <si>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</si>
  <si>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</si>
  <si>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</si>
  <si>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</si>
  <si>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</si>
  <si>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</si>
  <si>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</si>
  <si>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</si>
  <si>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</si>
  <si>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</si>
  <si>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</si>
  <si>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</si>
  <si>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</si>
  <si>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</si>
  <si>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</si>
  <si>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</si>
  <si>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</si>
  <si>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</si>
  <si>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</si>
  <si>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</si>
  <si>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</si>
  <si>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</si>
  <si>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</si>
  <si>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</si>
  <si>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</si>
  <si>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</si>
  <si>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</si>
  <si>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</si>
  <si>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</si>
  <si>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</si>
  <si>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</si>
  <si>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</si>
  <si>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</si>
  <si>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</si>
  <si>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</si>
  <si>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</si>
  <si>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</si>
  <si>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</si>
  <si>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</si>
  <si>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</si>
  <si>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</si>
  <si>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</si>
  <si>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</si>
  <si>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</si>
  <si>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</si>
  <si>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</si>
  <si>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</si>
  <si>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</si>
  <si>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</si>
  <si>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</si>
  <si>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</si>
  <si>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</si>
  <si>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</si>
  <si>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</si>
  <si>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</si>
  <si>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</si>
  <si>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</si>
  <si>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</si>
  <si>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</si>
  <si>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</si>
  <si>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</si>
  <si>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</si>
  <si>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</si>
  <si>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</si>
  <si>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</si>
  <si>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</si>
  <si>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</si>
  <si>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</si>
  <si>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</si>
  <si>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</si>
  <si>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</si>
  <si>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</si>
  <si>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</si>
  <si>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</si>
  <si>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</si>
  <si>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</si>
  <si>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</si>
  <si>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</si>
  <si>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</si>
  <si>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</si>
  <si>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</si>
  <si>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</si>
  <si>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</si>
  <si>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</si>
  <si>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</si>
  <si>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</si>
  <si>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</si>
  <si>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</si>
  <si>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</si>
  <si>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</si>
  <si>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</si>
  <si>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</si>
  <si>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</si>
  <si>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</si>
  <si>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</si>
  <si>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</si>
  <si>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</si>
  <si>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</si>
  <si>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</si>
  <si>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</si>
  <si>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</si>
  <si>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</si>
  <si>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</si>
  <si>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</si>
  <si>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</si>
  <si>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</si>
  <si>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</si>
  <si>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</si>
  <si>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</si>
  <si>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</si>
  <si>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</si>
  <si>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</si>
  <si>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</si>
  <si>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</si>
  <si>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</si>
  <si>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</si>
  <si>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</si>
  <si>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</si>
  <si>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</si>
  <si>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</si>
  <si>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</si>
  <si>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</si>
  <si>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</si>
  <si>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</si>
  <si>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</si>
  <si>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</si>
  <si>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</si>
  <si>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</si>
  <si>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</si>
  <si>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</si>
  <si>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</si>
  <si>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</si>
  <si>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</si>
  <si>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</si>
  <si>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</si>
  <si>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</si>
  <si>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</si>
  <si>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</si>
  <si>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</si>
  <si>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</si>
  <si>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</si>
  <si>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</si>
  <si>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</si>
  <si>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</si>
  <si>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</si>
  <si>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</si>
  <si>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</si>
  <si>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</si>
  <si>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</si>
  <si>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</si>
  <si>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</si>
  <si>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</si>
  <si>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</si>
  <si>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</si>
  <si>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</si>
  <si>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</si>
  <si>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</si>
  <si>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</si>
  <si>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</si>
  <si>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</si>
  <si>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</si>
  <si>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</si>
  <si>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</si>
  <si>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</si>
  <si>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</si>
  <si>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</si>
  <si>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</si>
  <si>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</si>
  <si>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</si>
  <si>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</si>
  <si>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</si>
  <si>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</si>
  <si>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</si>
  <si>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</si>
  <si>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</si>
  <si>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</si>
  <si>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</si>
  <si>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</si>
  <si>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</si>
  <si>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</si>
  <si>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</si>
  <si>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</si>
  <si>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</si>
  <si>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</si>
  <si>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</si>
  <si>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</si>
  <si>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</si>
  <si>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</si>
  <si>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</si>
  <si>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</si>
  <si>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</si>
  <si>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</si>
  <si>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</si>
  <si>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</si>
  <si>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</si>
  <si>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</si>
  <si>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</si>
  <si>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</si>
  <si>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</si>
  <si>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</si>
  <si>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</si>
  <si>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</si>
  <si>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</si>
  <si>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</si>
  <si>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</si>
  <si>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</si>
  <si>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</si>
  <si>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</si>
  <si>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</si>
  <si>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</si>
  <si>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</si>
  <si>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</si>
  <si>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</si>
  <si>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</si>
  <si>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</si>
  <si>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</si>
  <si>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</si>
  <si>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</si>
  <si>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</si>
  <si>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</si>
  <si>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</si>
  <si>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</si>
  <si>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</si>
  <si>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</si>
  <si>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</si>
  <si>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</si>
  <si>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</si>
  <si>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</si>
  <si>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</si>
  <si>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</si>
  <si>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</si>
  <si>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</si>
  <si>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</si>
  <si>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</si>
  <si>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</si>
  <si>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</si>
  <si>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</si>
  <si>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</si>
  <si>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</si>
  <si>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</si>
  <si>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</si>
  <si>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</si>
  <si>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</si>
  <si>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</si>
  <si>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</si>
  <si>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</si>
  <si>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</si>
  <si>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</si>
  <si>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</si>
  <si>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</si>
  <si>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</si>
  <si>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</si>
  <si>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</si>
  <si>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</si>
  <si>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</si>
  <si>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</si>
  <si>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</si>
  <si>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</si>
  <si>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</si>
  <si>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</si>
  <si>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</si>
  <si>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</si>
  <si>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</si>
  <si>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</si>
  <si>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</si>
  <si>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</si>
  <si>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</si>
  <si>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</si>
  <si>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</si>
  <si>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</si>
  <si>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</si>
  <si>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</si>
  <si>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</si>
  <si>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</si>
  <si>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</si>
  <si>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</si>
  <si>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</si>
  <si>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</si>
  <si>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</si>
  <si>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</si>
  <si>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</si>
  <si>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</si>
  <si>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</si>
  <si>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</si>
  <si>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</si>
  <si>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</si>
  <si>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</si>
  <si>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</si>
  <si>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</si>
  <si>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</si>
  <si>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</si>
  <si>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</si>
  <si>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</si>
  <si>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</si>
  <si>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</si>
  <si>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</si>
  <si>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</si>
  <si>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</si>
  <si>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</si>
  <si>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</si>
  <si>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</si>
  <si>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</si>
  <si>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</si>
  <si>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</si>
  <si>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</si>
  <si>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</si>
  <si>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</si>
  <si>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</si>
  <si>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</si>
  <si>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</si>
  <si>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</si>
  <si>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</si>
  <si>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</si>
  <si>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</si>
  <si>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</si>
  <si>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</si>
  <si>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</si>
  <si>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</si>
  <si>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</si>
  <si>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</si>
  <si>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</si>
  <si>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</si>
  <si>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</si>
  <si>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</si>
  <si>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</si>
  <si>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</si>
  <si>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</si>
  <si>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</si>
  <si>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</si>
  <si>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</si>
  <si>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</si>
  <si>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</si>
  <si>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</si>
  <si>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</si>
  <si>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</si>
  <si>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</si>
  <si>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</si>
  <si>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</si>
  <si>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</si>
  <si>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</si>
  <si>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</si>
  <si>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</si>
  <si>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</si>
  <si>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</si>
  <si>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</si>
  <si>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</si>
  <si>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</si>
  <si>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</si>
  <si>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</si>
  <si>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</si>
  <si>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</si>
  <si>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</si>
  <si>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</si>
  <si>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</si>
  <si>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</si>
  <si>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</si>
  <si>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</si>
  <si>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</si>
  <si>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</si>
  <si>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</si>
  <si>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</si>
  <si>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</si>
  <si>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</si>
  <si>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</si>
  <si>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</si>
  <si>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</si>
  <si>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</si>
  <si>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</si>
  <si>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</si>
  <si>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</si>
  <si>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</si>
  <si>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</si>
  <si>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</si>
  <si>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</si>
  <si>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</si>
  <si>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</si>
  <si>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</si>
  <si>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</si>
  <si>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</si>
  <si>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</si>
  <si>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</si>
  <si>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</si>
  <si>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</si>
  <si>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</si>
  <si>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</si>
  <si>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</si>
  <si>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</si>
  <si>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</si>
  <si>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</si>
  <si>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</si>
  <si>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</si>
  <si>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</si>
  <si>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</si>
  <si>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</si>
  <si>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</si>
  <si>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</si>
  <si>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</si>
  <si>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</si>
  <si>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</si>
  <si>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</si>
  <si>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</si>
  <si>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</si>
  <si>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</si>
  <si>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</si>
  <si>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</si>
  <si>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</si>
  <si>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</si>
  <si>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</si>
  <si>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</si>
  <si>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</si>
  <si>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</si>
  <si>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</si>
  <si>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</si>
  <si>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</si>
  <si>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</si>
  <si>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</si>
  <si>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</si>
  <si>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</si>
  <si>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</si>
  <si>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</si>
  <si>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</si>
  <si>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</si>
  <si>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</si>
  <si>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</si>
  <si>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</si>
  <si>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</si>
  <si>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</si>
  <si>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</si>
  <si>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</si>
  <si>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</si>
  <si>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</si>
  <si>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</si>
  <si>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</si>
  <si>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</si>
  <si>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</si>
  <si>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</si>
  <si>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</si>
  <si>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</si>
  <si>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</si>
  <si>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</si>
  <si>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</si>
  <si>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</si>
  <si>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</si>
  <si>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</si>
  <si>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</si>
  <si>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</si>
  <si>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</si>
  <si>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</si>
  <si>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</si>
  <si>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</si>
  <si>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</si>
  <si>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</si>
  <si>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</si>
  <si>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</si>
  <si>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</si>
  <si>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</si>
  <si>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</si>
  <si>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</si>
  <si>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</si>
  <si>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</si>
  <si>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</si>
  <si>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</si>
  <si>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</si>
  <si>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</si>
  <si>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</si>
  <si>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</si>
  <si>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</si>
  <si>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</si>
  <si>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</si>
  <si>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</si>
  <si>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</si>
  <si>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</si>
  <si>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</si>
  <si>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</si>
  <si>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</si>
  <si>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</si>
  <si>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</si>
  <si>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</si>
  <si>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</si>
  <si>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</si>
  <si>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</si>
  <si>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</si>
  <si>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</si>
  <si>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</si>
  <si>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</si>
  <si>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</si>
  <si>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</si>
  <si>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</si>
  <si>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</si>
  <si>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</si>
  <si>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</si>
  <si>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</si>
  <si>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</si>
  <si>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</si>
  <si>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</si>
  <si>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</si>
  <si>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</si>
  <si>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</si>
  <si>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</si>
  <si>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</si>
  <si>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</si>
  <si>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</si>
  <si>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</si>
  <si>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</si>
  <si>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</si>
  <si>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</si>
  <si>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</si>
  <si>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</si>
  <si>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</si>
  <si>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</si>
  <si>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</si>
  <si>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</si>
  <si>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</si>
  <si>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</si>
  <si>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</si>
  <si>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</si>
  <si>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</si>
  <si>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</si>
  <si>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</si>
  <si>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</si>
  <si>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</si>
  <si>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</si>
  <si>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</si>
  <si>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</si>
  <si>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</si>
  <si>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</si>
  <si>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</si>
  <si>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</si>
  <si>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</si>
  <si>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</si>
  <si>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</si>
  <si>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</si>
  <si>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</si>
  <si>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</si>
  <si>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</si>
  <si>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</si>
  <si>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</si>
  <si>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</si>
  <si>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</si>
  <si>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</si>
  <si>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</si>
  <si>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</si>
  <si>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</si>
  <si>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</si>
  <si>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</si>
  <si>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</si>
  <si>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</si>
  <si>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</si>
  <si>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</si>
  <si>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</si>
  <si>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</si>
  <si>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</si>
  <si>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</si>
  <si>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</si>
  <si>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</si>
  <si>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</si>
  <si>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</si>
  <si>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</si>
  <si>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</si>
  <si>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</si>
  <si>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</si>
  <si>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</si>
  <si>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</si>
  <si>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</si>
  <si>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</si>
  <si>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</si>
  <si>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</si>
  <si>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</si>
  <si>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</si>
  <si>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</si>
  <si>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</si>
  <si>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</si>
  <si>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</si>
  <si>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</si>
  <si>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</si>
  <si>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</si>
  <si>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</si>
  <si>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</si>
  <si>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</si>
  <si>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</si>
  <si>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</si>
  <si>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</si>
  <si>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</si>
  <si>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</si>
  <si>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</si>
  <si>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</si>
  <si>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</si>
  <si>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</si>
  <si>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</si>
  <si>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</si>
  <si>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</si>
  <si>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</si>
  <si>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</si>
  <si>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</si>
  <si>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</si>
  <si>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</si>
  <si>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</si>
  <si>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</si>
  <si>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</si>
  <si>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</si>
  <si>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</si>
  <si>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</si>
  <si>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</si>
  <si>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</si>
  <si>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</si>
  <si>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</si>
  <si>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</si>
  <si>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</si>
  <si>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</si>
  <si>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</si>
  <si>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</si>
  <si>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</si>
  <si>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</si>
  <si>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</si>
  <si>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</si>
  <si>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</si>
  <si>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</si>
  <si>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</si>
  <si>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</si>
  <si>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</si>
  <si>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</si>
  <si>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</si>
  <si>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</si>
  <si>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</si>
  <si>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</si>
  <si>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</si>
  <si>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</si>
  <si>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</si>
  <si>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</si>
  <si>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</si>
  <si>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</si>
  <si>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</si>
  <si>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</si>
  <si>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</si>
  <si>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</si>
  <si>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</si>
  <si>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</si>
  <si>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</si>
  <si>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</si>
  <si>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</si>
  <si>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</si>
  <si>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</si>
  <si>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</si>
  <si>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</si>
  <si>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</si>
  <si>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</si>
  <si>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</si>
  <si>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</si>
  <si>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</si>
  <si>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</si>
  <si>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</si>
  <si>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</si>
  <si>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</si>
  <si>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</si>
  <si>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</si>
  <si>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</si>
  <si>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</si>
  <si>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</si>
  <si>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</si>
  <si>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</si>
  <si>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</si>
  <si>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</si>
  <si>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</si>
  <si>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</si>
  <si>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</si>
  <si>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</si>
  <si>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</si>
  <si>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</si>
  <si>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</si>
  <si>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</si>
  <si>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</si>
  <si>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</si>
  <si>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</si>
  <si>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</si>
  <si>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</si>
  <si>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</si>
  <si>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</si>
  <si>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</si>
  <si>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</si>
  <si>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</si>
  <si>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</si>
  <si>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</si>
  <si>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</si>
  <si>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</si>
  <si>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</si>
  <si>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</si>
  <si>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</si>
  <si>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</si>
  <si>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</si>
  <si>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</si>
  <si>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</si>
  <si>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</si>
  <si>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</si>
  <si>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</si>
  <si>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</si>
  <si>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</si>
  <si>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</si>
  <si>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</si>
  <si>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</si>
  <si>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</si>
  <si>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</si>
  <si>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</si>
  <si>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</si>
  <si>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</si>
  <si>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</si>
  <si>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</si>
  <si>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</si>
  <si>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</si>
  <si>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</si>
  <si>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</si>
  <si>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</si>
  <si>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</si>
  <si>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</si>
  <si>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</si>
  <si>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</si>
  <si>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</si>
  <si>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</si>
  <si>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</si>
  <si>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</si>
  <si>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</si>
  <si>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</si>
  <si>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</si>
  <si>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</si>
  <si>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</si>
  <si>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</si>
  <si>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</si>
  <si>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</si>
  <si>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</si>
  <si>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</si>
  <si>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</si>
  <si>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</si>
  <si>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</si>
  <si>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</si>
  <si>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</si>
  <si>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</si>
  <si>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</si>
  <si>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</si>
  <si>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</si>
  <si>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</si>
  <si>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</si>
  <si>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</si>
  <si>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</si>
  <si>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</si>
  <si>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</si>
  <si>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</si>
  <si>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</si>
  <si>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</si>
  <si>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</si>
  <si>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</si>
  <si>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</si>
  <si>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</si>
  <si>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</si>
  <si>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</si>
  <si>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</si>
  <si>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</si>
  <si>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</si>
  <si>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</si>
  <si>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</si>
  <si>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</si>
  <si>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</si>
  <si>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</si>
  <si>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</si>
  <si>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</si>
  <si>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</si>
  <si>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</si>
  <si>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</si>
  <si>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</si>
  <si>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</si>
  <si>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</si>
  <si>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</si>
  <si>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</si>
  <si>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</si>
  <si>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</si>
  <si>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</si>
  <si>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</si>
  <si>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</si>
  <si>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</si>
  <si>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</si>
  <si>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</si>
  <si>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</si>
  <si>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</si>
  <si>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</si>
  <si>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</si>
  <si>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</si>
  <si>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</si>
  <si>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</si>
  <si>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</si>
  <si>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</si>
  <si>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</si>
  <si>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</si>
  <si>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</si>
  <si>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</si>
  <si>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</si>
  <si>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</si>
  <si>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</si>
  <si>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</si>
  <si>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</si>
  <si>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</si>
  <si>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</si>
  <si>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</si>
  <si>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</si>
  <si>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</si>
  <si>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</si>
  <si>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</si>
  <si>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</si>
  <si>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</si>
  <si>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</si>
  <si>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</si>
  <si>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</si>
  <si>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</si>
  <si>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</si>
  <si>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</si>
  <si>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</si>
  <si>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</si>
  <si>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</si>
  <si>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</si>
  <si>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</si>
  <si>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</si>
  <si>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</si>
  <si>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</si>
  <si>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</si>
  <si>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</si>
  <si>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</si>
  <si>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</si>
  <si>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</si>
  <si>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</si>
  <si>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</si>
  <si>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</si>
  <si>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</si>
  <si>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</si>
  <si>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</si>
  <si>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</si>
  <si>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</si>
  <si>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</si>
  <si>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</si>
  <si>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</si>
  <si>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</si>
  <si>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</si>
  <si>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</si>
  <si>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</si>
  <si>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</si>
  <si>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</si>
  <si>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</si>
  <si>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</si>
  <si>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</si>
  <si>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</si>
  <si>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</si>
  <si>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</si>
  <si>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</si>
  <si>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</si>
  <si>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</si>
  <si>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</si>
  <si>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</si>
  <si>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</si>
  <si>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</si>
  <si>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</si>
  <si>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</si>
  <si>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</si>
  <si>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</si>
  <si>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</si>
  <si>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</si>
  <si>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</si>
  <si>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</si>
  <si>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</si>
  <si>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</si>
  <si>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</si>
  <si>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</si>
  <si>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</si>
  <si>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</si>
  <si>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</si>
  <si>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</si>
  <si>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</si>
  <si>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</si>
  <si>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</si>
  <si>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</si>
  <si>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</si>
  <si>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</si>
  <si>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</si>
  <si>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</si>
  <si>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</si>
  <si>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</si>
  <si>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</si>
  <si>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</si>
  <si>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</si>
  <si>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</si>
  <si>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</si>
  <si>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</si>
  <si>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</si>
  <si>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</si>
  <si>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</si>
  <si>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</si>
  <si>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</si>
  <si>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</si>
  <si>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</si>
  <si>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</si>
  <si>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</si>
  <si>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</si>
  <si>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</si>
  <si>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</si>
  <si>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</si>
  <si>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</si>
  <si>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</si>
  <si>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</si>
  <si>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</si>
  <si>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</si>
  <si>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</si>
  <si>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</si>
  <si>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</si>
  <si>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</si>
  <si>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</si>
  <si>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</si>
  <si>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</si>
  <si>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</si>
  <si>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</si>
  <si>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</si>
  <si>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</si>
  <si>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</si>
  <si>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</si>
  <si>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</si>
  <si>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</si>
  <si>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</si>
  <si>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</si>
  <si>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</si>
  <si>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</si>
  <si>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</si>
  <si>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</si>
  <si>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</si>
  <si>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</si>
  <si>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</si>
  <si>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</si>
  <si>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</si>
  <si>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</si>
  <si>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</si>
  <si>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</si>
  <si>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</si>
  <si>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</si>
  <si>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</si>
  <si>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</si>
  <si>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</si>
  <si>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</si>
  <si>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</si>
  <si>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</si>
  <si>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</si>
  <si>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</si>
  <si>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</si>
  <si>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</si>
  <si>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</si>
  <si>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</si>
  <si>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</si>
  <si>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</si>
  <si>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</si>
  <si>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</si>
  <si>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</si>
  <si>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</si>
  <si>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</si>
  <si>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</si>
  <si>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</si>
  <si>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</si>
  <si>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</si>
  <si>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</si>
  <si>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</si>
  <si>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</si>
  <si>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</si>
  <si>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</si>
  <si>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</si>
  <si>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</si>
  <si>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</si>
  <si>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</si>
  <si>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</si>
  <si>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</si>
  <si>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</si>
  <si>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</si>
  <si>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</si>
  <si>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</si>
  <si>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</si>
  <si>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</si>
  <si>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</si>
  <si>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</si>
  <si>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</si>
  <si>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</si>
  <si>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</si>
  <si>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</si>
  <si>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</si>
  <si>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</si>
  <si>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</si>
  <si>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</si>
  <si>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</si>
  <si>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</si>
  <si>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</si>
  <si>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</si>
  <si>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</si>
  <si>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</si>
  <si>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</si>
  <si>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</si>
  <si>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</si>
  <si>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</si>
  <si>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</si>
  <si>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</si>
  <si>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</si>
  <si>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</si>
  <si>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</si>
  <si>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</si>
  <si>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</si>
  <si>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</si>
  <si>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</si>
  <si>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</si>
  <si>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</si>
  <si>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</si>
  <si>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</si>
  <si>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</si>
  <si>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</si>
  <si>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</si>
  <si>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</si>
  <si>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</si>
  <si>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</si>
  <si>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</si>
  <si>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</si>
  <si>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</si>
  <si>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</si>
  <si>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</si>
  <si>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</si>
  <si>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</si>
  <si>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</si>
  <si>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</si>
  <si>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</si>
  <si>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</si>
  <si>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</si>
  <si>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</si>
  <si>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</si>
  <si>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</si>
  <si>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</si>
  <si>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</si>
  <si>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</si>
  <si>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</si>
  <si>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</si>
  <si>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</si>
  <si>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</si>
  <si>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</si>
  <si>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</si>
  <si>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</si>
  <si>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</si>
  <si>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</si>
  <si>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</si>
  <si>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</si>
  <si>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</si>
  <si>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</si>
  <si>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</si>
  <si>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</si>
  <si>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</si>
  <si>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</si>
  <si>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</si>
  <si>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</si>
  <si>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</si>
  <si>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</si>
  <si>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</si>
  <si>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</si>
  <si>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</si>
  <si>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</si>
  <si>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</si>
  <si>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</si>
  <si>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</si>
  <si>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</si>
  <si>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</si>
  <si>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</si>
  <si>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</si>
  <si>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</si>
  <si>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</si>
  <si>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</si>
  <si>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</si>
  <si>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</si>
  <si>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</si>
  <si>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</si>
  <si>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</si>
  <si>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</si>
  <si>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</si>
  <si>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</si>
  <si>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</si>
  <si>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</si>
  <si>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</si>
  <si>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</si>
  <si>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</si>
  <si>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</si>
  <si>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</si>
  <si>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</si>
  <si>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</si>
  <si>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</si>
  <si>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</si>
  <si>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</si>
  <si>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</si>
  <si>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</si>
  <si>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</si>
  <si>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</si>
  <si>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</si>
  <si>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</si>
  <si>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</si>
  <si>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</si>
  <si>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</si>
  <si>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</si>
  <si>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</si>
  <si>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</si>
  <si>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</si>
  <si>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</si>
  <si>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</si>
  <si>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</si>
  <si>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</si>
  <si>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</si>
  <si>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</si>
  <si>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</si>
  <si>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</si>
  <si>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</si>
  <si>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</si>
  <si>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</si>
  <si>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</si>
  <si>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</si>
  <si>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</si>
  <si>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</si>
  <si>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</si>
  <si>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</si>
  <si>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</si>
  <si>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</si>
  <si>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</si>
  <si>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</si>
  <si>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</si>
  <si>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</si>
  <si>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</si>
  <si>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</si>
  <si>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</si>
  <si>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</si>
  <si>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</si>
  <si>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</si>
  <si>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</si>
  <si>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</si>
  <si>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</si>
  <si>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</si>
  <si>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</si>
  <si>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</si>
  <si>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</si>
  <si>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</si>
  <si>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</si>
  <si>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</si>
  <si>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</si>
  <si>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</si>
  <si>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</si>
  <si>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</si>
  <si>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</si>
  <si>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</si>
  <si>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</si>
  <si>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</si>
  <si>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</si>
  <si>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</si>
  <si>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</si>
  <si>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</si>
  <si>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</si>
  <si>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</si>
  <si>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</si>
  <si>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</si>
  <si>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</si>
  <si>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</si>
  <si>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</si>
  <si>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</si>
  <si>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</si>
  <si>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</si>
  <si>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</si>
  <si>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</si>
  <si>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</si>
  <si>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</si>
  <si>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</si>
  <si>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</si>
  <si>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</si>
  <si>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</si>
  <si>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</si>
  <si>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</si>
  <si>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</si>
  <si>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</si>
  <si>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</si>
  <si>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</si>
  <si>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</si>
  <si>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</si>
  <si>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</si>
  <si>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</si>
  <si>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</si>
  <si>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</si>
  <si>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</si>
  <si>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</si>
  <si>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</si>
  <si>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</si>
  <si>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</si>
  <si>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</si>
  <si>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</si>
  <si>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</si>
  <si>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</si>
  <si>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</si>
  <si>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</si>
  <si>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</si>
  <si>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</si>
  <si>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</si>
  <si>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</si>
  <si>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</si>
  <si>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</si>
  <si>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</si>
  <si>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</si>
  <si>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</si>
  <si>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</si>
  <si>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</si>
  <si>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</si>
  <si>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</si>
  <si>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</si>
  <si>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</si>
  <si>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</si>
  <si>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</si>
  <si>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</si>
  <si>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</si>
  <si>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</si>
  <si>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</si>
  <si>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</si>
  <si>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</si>
  <si>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</si>
  <si>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</si>
  <si>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</si>
  <si>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</si>
  <si>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</si>
  <si>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</si>
  <si>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</si>
  <si>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</si>
  <si>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</si>
  <si>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</si>
  <si>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</si>
  <si>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</si>
  <si>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</si>
  <si>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</si>
  <si>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</si>
  <si>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</si>
  <si>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</si>
  <si>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</si>
  <si>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</si>
  <si>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</si>
  <si>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</si>
  <si>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</si>
  <si>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</si>
  <si>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</si>
  <si>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</si>
  <si>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</si>
  <si>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</si>
  <si>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</si>
  <si>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</si>
  <si>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</si>
  <si>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</si>
  <si>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</si>
  <si>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</si>
  <si>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</si>
  <si>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</si>
  <si>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</si>
  <si>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</si>
  <si>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</si>
  <si>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</si>
  <si>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</si>
  <si>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</si>
  <si>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</si>
  <si>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</si>
  <si>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</si>
  <si>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</si>
  <si>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</si>
  <si>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</si>
  <si>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</si>
  <si>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</si>
  <si>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</si>
  <si>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</si>
  <si>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</si>
  <si>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</si>
  <si>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</si>
  <si>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</si>
  <si>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</si>
  <si>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</si>
  <si>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</si>
  <si>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</si>
  <si>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</si>
  <si>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</si>
  <si>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</si>
  <si>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</si>
  <si>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</si>
  <si>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</si>
  <si>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</si>
  <si>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</si>
  <si>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</si>
  <si>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</si>
  <si>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</si>
  <si>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</si>
  <si>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</si>
  <si>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</si>
  <si>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</si>
  <si>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</si>
  <si>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</si>
  <si>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</si>
  <si>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</si>
  <si>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</si>
  <si>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</si>
  <si>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</si>
  <si>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</si>
  <si>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</si>
  <si>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</si>
  <si>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</si>
  <si>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</si>
  <si>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</si>
  <si>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</si>
  <si>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</si>
  <si>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</si>
  <si>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</si>
  <si>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</si>
  <si>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</si>
  <si>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</si>
  <si>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</si>
  <si>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</si>
  <si>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</si>
  <si>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</si>
  <si>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</si>
  <si>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</si>
  <si>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</si>
  <si>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</si>
  <si>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</si>
  <si>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</si>
  <si>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</si>
  <si>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</si>
  <si>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</si>
  <si>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</si>
  <si>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</si>
  <si>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</si>
  <si>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</si>
  <si>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</si>
  <si>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</si>
  <si>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</si>
  <si>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</si>
  <si>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</si>
  <si>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</si>
  <si>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</si>
  <si>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</si>
  <si>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</si>
  <si>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</si>
  <si>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</si>
  <si>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</si>
  <si>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</si>
  <si>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</si>
  <si>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</si>
  <si>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</si>
  <si>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</si>
  <si>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</si>
  <si>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</si>
  <si>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</si>
  <si>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</si>
  <si>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</si>
  <si>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</si>
  <si>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</si>
  <si>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</si>
  <si>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</si>
  <si>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</si>
  <si>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</si>
  <si>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</si>
  <si>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</si>
  <si>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</si>
  <si>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</si>
  <si>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</si>
  <si>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</si>
  <si>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</si>
  <si>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</si>
  <si>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</si>
  <si>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</si>
  <si>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</si>
  <si>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</si>
  <si>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</si>
  <si>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</si>
  <si>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</si>
  <si>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</si>
  <si>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</si>
  <si>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</si>
  <si>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</si>
  <si>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</si>
  <si>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</si>
  <si>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</si>
  <si>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</si>
  <si>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</si>
  <si>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</si>
  <si>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</si>
  <si>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</si>
  <si>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</si>
  <si>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</si>
  <si>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</si>
  <si>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</si>
  <si>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</si>
  <si>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</si>
  <si>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</si>
  <si>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</si>
  <si>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</si>
  <si>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</si>
  <si>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</si>
  <si>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</si>
  <si>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</si>
  <si>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</si>
  <si>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</si>
  <si>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</si>
  <si>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</si>
  <si>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</si>
  <si>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</si>
  <si>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</si>
  <si>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</si>
  <si>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</si>
  <si>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</si>
  <si>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</si>
  <si>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</si>
  <si>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</si>
  <si>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</si>
  <si>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</si>
  <si>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</si>
  <si>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</si>
  <si>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</si>
  <si>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</si>
  <si>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</si>
  <si>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</si>
  <si>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</si>
  <si>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</si>
  <si>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</si>
  <si>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</si>
  <si>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</si>
  <si>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</si>
  <si>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</si>
  <si>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</si>
  <si>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</si>
  <si>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</si>
  <si>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</si>
  <si>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</si>
  <si>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</si>
  <si>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</si>
  <si>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</si>
  <si>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</si>
  <si>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</si>
  <si>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</si>
  <si>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</si>
  <si>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</si>
  <si>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</si>
  <si>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</si>
  <si>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</si>
  <si>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</si>
  <si>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</si>
  <si>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</si>
  <si>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</si>
  <si>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</si>
  <si>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</si>
  <si>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</si>
  <si>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</si>
  <si>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</si>
  <si>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</si>
  <si>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</si>
  <si>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</si>
  <si>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</si>
  <si>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</si>
  <si>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</si>
  <si>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</si>
  <si>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</si>
  <si>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</si>
  <si>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</si>
  <si>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</si>
  <si>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</si>
  <si>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</si>
  <si>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</si>
  <si>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</si>
  <si>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</si>
  <si>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</si>
  <si>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</si>
  <si>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</si>
  <si>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</si>
  <si>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</si>
  <si>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</si>
  <si>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</si>
  <si>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</si>
  <si>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</si>
  <si>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</si>
  <si>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</si>
  <si>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</si>
  <si>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</si>
  <si>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</si>
  <si>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</si>
  <si>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</si>
  <si>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</si>
  <si>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</si>
  <si>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</si>
  <si>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</si>
  <si>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</si>
  <si>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</si>
  <si>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</si>
  <si>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</si>
  <si>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</si>
  <si>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</si>
  <si>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</si>
  <si>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</si>
  <si>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</si>
  <si>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</si>
  <si>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</si>
  <si>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</si>
  <si>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</si>
  <si>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</si>
  <si>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</si>
  <si>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</si>
  <si>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</si>
  <si>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</si>
  <si>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</si>
  <si>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</si>
  <si>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</si>
  <si>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</si>
  <si>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</si>
  <si>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</si>
  <si>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</si>
  <si>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</si>
  <si>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</si>
  <si>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</si>
  <si>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</si>
  <si>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</si>
  <si>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</si>
  <si>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</si>
  <si>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</si>
  <si>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</si>
  <si>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</si>
  <si>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</si>
  <si>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</si>
  <si>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</si>
  <si>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</si>
  <si>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</si>
  <si>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</si>
  <si>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</si>
  <si>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</si>
  <si>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</si>
  <si>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</si>
  <si>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</si>
  <si>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</si>
  <si>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</si>
  <si>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</si>
  <si>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</si>
  <si>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</si>
  <si>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</si>
  <si>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</si>
  <si>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</si>
  <si>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</si>
  <si>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</si>
  <si>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</si>
  <si>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</si>
  <si>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</si>
  <si>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</si>
  <si>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</si>
  <si>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</si>
  <si>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</si>
  <si>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</si>
  <si>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</si>
  <si>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</si>
  <si>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</si>
  <si>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</si>
  <si>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</si>
  <si>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</si>
  <si>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</si>
  <si>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</si>
  <si>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</si>
  <si>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</si>
  <si>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</si>
  <si>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</si>
  <si>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</si>
  <si>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</si>
  <si>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</si>
  <si>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</si>
  <si>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</si>
  <si>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</si>
  <si>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</si>
  <si>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</si>
  <si>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</si>
  <si>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</si>
  <si>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</si>
  <si>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</si>
  <si>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</si>
  <si>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</si>
  <si>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</si>
  <si>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</si>
  <si>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</si>
  <si>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</si>
  <si>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</si>
  <si>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</si>
  <si>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</si>
  <si>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</si>
  <si>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</si>
  <si>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</si>
  <si>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</si>
  <si>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</si>
  <si>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</si>
  <si>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</si>
  <si>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</si>
  <si>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</si>
  <si>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</si>
  <si>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</si>
  <si>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</si>
  <si>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</si>
  <si>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</si>
  <si>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</si>
  <si>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</si>
  <si>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</si>
  <si>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</si>
  <si>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</si>
  <si>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</si>
  <si>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</si>
  <si>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</si>
  <si>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</si>
  <si>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</si>
  <si>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</si>
  <si>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</si>
  <si>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</si>
  <si>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</si>
  <si>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</si>
  <si>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</si>
  <si>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</si>
  <si>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</si>
  <si>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</si>
  <si>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</si>
  <si>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</si>
  <si>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</si>
  <si>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</si>
  <si>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</si>
  <si>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</si>
  <si>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</si>
  <si>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</si>
  <si>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</si>
  <si>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</si>
  <si>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</si>
  <si>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</si>
  <si>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</si>
  <si>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</si>
  <si>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</si>
  <si>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</si>
  <si>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</si>
  <si>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</si>
  <si>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</si>
  <si>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</si>
  <si>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</si>
  <si>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</si>
  <si>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</si>
  <si>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</si>
  <si>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</si>
  <si>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</si>
  <si>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</si>
  <si>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</si>
  <si>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</si>
  <si>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</si>
  <si>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</si>
  <si>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</si>
  <si>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</si>
  <si>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</si>
  <si>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</si>
  <si>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</si>
  <si>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</si>
  <si>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</si>
  <si>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</si>
  <si>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</si>
  <si>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</si>
  <si>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</si>
  <si>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</si>
  <si>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</si>
  <si>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</si>
  <si>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</si>
  <si>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</si>
  <si>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</si>
  <si>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</si>
  <si>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</si>
  <si>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</si>
  <si>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</si>
  <si>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</si>
  <si>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</si>
  <si>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</si>
  <si>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</si>
  <si>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</si>
  <si>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</si>
  <si>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</si>
  <si>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</si>
  <si>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</si>
  <si>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</si>
  <si>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</si>
  <si>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</si>
  <si>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</si>
  <si>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</si>
  <si>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</si>
  <si>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</si>
  <si>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</si>
  <si>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</si>
  <si>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</si>
  <si>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</si>
  <si>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</si>
  <si>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</si>
  <si>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</si>
  <si>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</si>
  <si>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</si>
  <si>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</si>
  <si>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</si>
  <si>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</si>
  <si>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</si>
  <si>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</si>
  <si>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</si>
  <si>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</si>
  <si>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</si>
  <si>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</si>
  <si>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</si>
  <si>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</si>
  <si>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</si>
  <si>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</si>
  <si>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</si>
  <si>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</si>
  <si>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</si>
  <si>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</si>
  <si>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</si>
  <si>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</si>
  <si>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</si>
  <si>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</si>
  <si>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</si>
  <si>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</si>
  <si>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</si>
  <si>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</si>
  <si>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</si>
  <si>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</si>
  <si>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</si>
  <si>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</si>
  <si>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</si>
  <si>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</si>
  <si>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</si>
  <si>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</si>
  <si>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</si>
  <si>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</si>
  <si>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</si>
  <si>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</si>
  <si>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</si>
  <si>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</si>
  <si>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</si>
  <si>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</si>
  <si>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</si>
  <si>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</si>
  <si>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</si>
  <si>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</si>
  <si>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</si>
  <si>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</si>
  <si>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</si>
  <si>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</si>
  <si>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</si>
  <si>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</si>
  <si>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</si>
  <si>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</si>
  <si>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</si>
  <si>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</si>
  <si>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</si>
  <si>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</si>
  <si>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</si>
  <si>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</si>
  <si>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</si>
  <si>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</si>
  <si>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</si>
  <si>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</si>
  <si>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</si>
  <si>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</si>
  <si>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</si>
  <si>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</si>
  <si>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</si>
  <si>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</si>
  <si>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</si>
  <si>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</si>
  <si>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</si>
  <si>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</si>
  <si>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</si>
  <si>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</si>
  <si>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</si>
  <si>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</si>
  <si>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</si>
  <si>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</si>
  <si>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</si>
  <si>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</si>
  <si>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</si>
  <si>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</si>
  <si>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</si>
  <si>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</si>
  <si>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</si>
  <si>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</si>
  <si>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</si>
  <si>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</si>
  <si>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</si>
  <si>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</si>
  <si>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</si>
  <si>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</si>
  <si>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</si>
  <si>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</si>
  <si>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</si>
  <si>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</si>
  <si>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</si>
  <si>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</si>
  <si>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</si>
  <si>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</si>
  <si>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</si>
  <si>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</si>
  <si>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</si>
  <si>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</si>
  <si>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</si>
  <si>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</si>
  <si>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</si>
  <si>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</si>
  <si>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</si>
  <si>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</si>
  <si>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</si>
  <si>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</si>
  <si>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</si>
  <si>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</si>
  <si>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</si>
  <si>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</si>
  <si>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</si>
  <si>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</si>
  <si>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</si>
  <si>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</si>
  <si>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</si>
  <si>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</si>
  <si>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</si>
  <si>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</si>
  <si>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</si>
  <si>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</si>
  <si>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</si>
  <si>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</si>
  <si>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</si>
  <si>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</si>
  <si>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</si>
  <si>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</si>
  <si>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</si>
  <si>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</si>
  <si>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</si>
  <si>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</si>
  <si>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</si>
  <si>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</si>
  <si>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</si>
  <si>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</si>
  <si>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</si>
  <si>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</si>
  <si>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</si>
  <si>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</si>
  <si>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</si>
  <si>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</si>
  <si>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</si>
  <si>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</si>
  <si>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</si>
  <si>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</si>
  <si>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</si>
  <si>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</si>
  <si>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</si>
  <si>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</si>
  <si>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</si>
  <si>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</si>
  <si>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</si>
  <si>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</si>
  <si>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</si>
  <si>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</si>
  <si>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</si>
  <si>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</si>
  <si>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</si>
  <si>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</si>
  <si>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</si>
  <si>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</si>
  <si>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</si>
  <si>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</si>
  <si>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</si>
  <si>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</si>
  <si>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</si>
  <si>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</si>
  <si>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</si>
  <si>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</si>
  <si>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</si>
  <si>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</si>
  <si>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</si>
  <si>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</si>
  <si>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</si>
  <si>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</si>
  <si>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</si>
  <si>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</si>
  <si>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</si>
  <si>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</si>
  <si>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</si>
  <si>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</si>
  <si>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</si>
  <si>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</si>
  <si>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</si>
  <si>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</si>
  <si>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</si>
  <si>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</si>
  <si>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</si>
  <si>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</si>
  <si>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</si>
  <si>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</si>
  <si>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</si>
  <si>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</si>
  <si>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</si>
  <si>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</si>
  <si>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</si>
  <si>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</si>
  <si>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</si>
  <si>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</si>
  <si>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</si>
  <si>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</si>
  <si>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</si>
  <si>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</si>
  <si>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</si>
  <si>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</si>
  <si>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</si>
  <si>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</si>
  <si>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</si>
  <si>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</si>
  <si>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</si>
  <si>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</si>
  <si>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</si>
  <si>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</si>
  <si>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</si>
  <si>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</si>
  <si>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</si>
  <si>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</si>
  <si>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</si>
  <si>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</si>
  <si>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</si>
  <si>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</si>
  <si>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</si>
  <si>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</si>
  <si>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</si>
  <si>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</si>
  <si>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</si>
  <si>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</si>
  <si>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</si>
  <si>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</si>
  <si>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</si>
  <si>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</si>
  <si>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</si>
  <si>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</si>
  <si>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</si>
  <si>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</si>
  <si>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</si>
  <si>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</si>
  <si>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</si>
  <si>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</si>
  <si>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</si>
  <si>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</si>
  <si>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</si>
  <si>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</si>
  <si>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</si>
  <si>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</si>
  <si>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</si>
  <si>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</si>
  <si>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</si>
  <si>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</si>
  <si>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</si>
  <si>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</si>
  <si>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</si>
  <si>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</si>
  <si>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</si>
  <si>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</si>
  <si>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</si>
  <si>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</si>
  <si>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</si>
  <si>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</si>
  <si>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</si>
  <si>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</si>
  <si>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</si>
  <si>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</si>
  <si>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</si>
  <si>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</si>
  <si>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</si>
  <si>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</si>
  <si>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</si>
  <si>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</si>
  <si>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</si>
  <si>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</si>
  <si>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</si>
  <si>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</si>
  <si>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</si>
  <si>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</si>
  <si>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</si>
  <si>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</si>
  <si>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</si>
  <si>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</si>
  <si>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</si>
  <si>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</si>
  <si>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</si>
  <si>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</si>
  <si>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</si>
  <si>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</si>
  <si>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</si>
  <si>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</si>
  <si>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</si>
  <si>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</si>
  <si>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</si>
  <si>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</si>
  <si>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</si>
  <si>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</si>
  <si>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</si>
  <si>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</si>
  <si>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</si>
  <si>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</si>
  <si>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</si>
  <si>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</si>
  <si>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</si>
  <si>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</si>
  <si>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</si>
  <si>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</si>
  <si>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</si>
  <si>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</si>
  <si>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</si>
  <si>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</si>
  <si>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</si>
  <si>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</si>
  <si>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</si>
  <si>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</si>
  <si>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</si>
  <si>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</si>
  <si>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</si>
  <si>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</si>
  <si>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</si>
  <si>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</si>
  <si>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</si>
  <si>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</si>
  <si>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</si>
  <si>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</si>
  <si>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</si>
  <si>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</si>
  <si>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</si>
  <si>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</si>
  <si>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</si>
  <si>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</si>
  <si>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</si>
  <si>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</si>
  <si>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</si>
  <si>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</si>
  <si>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</si>
  <si>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</si>
  <si>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</si>
  <si>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</si>
  <si>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</si>
  <si>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</si>
  <si>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</si>
  <si>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</si>
  <si>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</si>
  <si>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</si>
  <si>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</si>
  <si>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</si>
  <si>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</si>
  <si>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</si>
  <si>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</si>
  <si>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</si>
  <si>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</si>
  <si>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</si>
  <si>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</si>
  <si>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</si>
  <si>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</si>
  <si>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</si>
  <si>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</si>
  <si>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</si>
  <si>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</si>
  <si>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</si>
  <si>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</si>
  <si>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</si>
  <si>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</si>
  <si>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</si>
  <si>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</si>
  <si>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</si>
  <si>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</si>
  <si>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</si>
  <si>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</si>
  <si>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</si>
  <si>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</si>
  <si>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</si>
  <si>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</si>
  <si>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</si>
  <si>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</si>
  <si>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</si>
  <si>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</si>
  <si>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</si>
  <si>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</si>
  <si>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</si>
  <si>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</si>
  <si>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</si>
  <si>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</si>
  <si>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</si>
  <si>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</si>
  <si>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</si>
  <si>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</si>
  <si>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</si>
  <si>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</si>
  <si>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</si>
  <si>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</si>
  <si>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</si>
  <si>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</si>
  <si>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</si>
  <si>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</si>
  <si>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</si>
  <si>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</si>
  <si>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</si>
  <si>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</si>
  <si>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</si>
  <si>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</si>
  <si>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</si>
  <si>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</si>
  <si>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</si>
  <si>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</si>
  <si>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</si>
  <si>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</si>
  <si>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</si>
  <si>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</si>
  <si>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</si>
  <si>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</si>
  <si>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</si>
  <si>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</si>
  <si>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</si>
  <si>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</si>
  <si>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</si>
  <si>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</si>
  <si>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</si>
  <si>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</si>
  <si>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</si>
  <si>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</si>
  <si>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</si>
  <si>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</si>
  <si>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</si>
  <si>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</si>
  <si>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</si>
  <si>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</si>
  <si>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</si>
  <si>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</si>
  <si>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</si>
  <si>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</si>
  <si>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</si>
  <si>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</si>
  <si>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</si>
  <si>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</si>
  <si>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</si>
  <si>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</si>
  <si>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</si>
  <si>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</si>
  <si>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</si>
  <si>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</si>
  <si>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</si>
  <si>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</si>
  <si>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</si>
  <si>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</si>
  <si>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</si>
  <si>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</si>
  <si>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</si>
  <si>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</si>
  <si>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</si>
  <si>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</si>
  <si>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</si>
  <si>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</si>
  <si>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</si>
  <si>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</si>
  <si>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</si>
  <si>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</si>
  <si>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</si>
  <si>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</si>
  <si>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</si>
  <si>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</si>
  <si>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</si>
  <si>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</si>
  <si>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</si>
  <si>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</si>
  <si>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</si>
  <si>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</si>
  <si>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</si>
  <si>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</si>
  <si>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</si>
  <si>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</si>
  <si>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</si>
  <si>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</si>
  <si>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</si>
  <si>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</si>
  <si>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</si>
  <si>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</si>
  <si>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</si>
  <si>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</si>
  <si>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</si>
  <si>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</si>
  <si>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</si>
  <si>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</si>
  <si>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</si>
  <si>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</si>
  <si>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</si>
  <si>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</si>
  <si>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</si>
  <si>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</si>
  <si>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</si>
  <si>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</si>
  <si>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</si>
  <si>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</si>
  <si>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</si>
  <si>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</si>
  <si>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</si>
  <si>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</si>
  <si>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</si>
  <si>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</si>
  <si>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</si>
  <si>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</si>
  <si>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</si>
  <si>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</si>
  <si>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</si>
  <si>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</si>
  <si>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</si>
  <si>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</si>
  <si>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</si>
  <si>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</si>
  <si>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</si>
  <si>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</si>
  <si>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</si>
  <si>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</si>
  <si>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</si>
  <si>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</si>
  <si>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</si>
  <si>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</si>
  <si>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</si>
  <si>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</si>
  <si>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</si>
  <si>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</si>
  <si>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</si>
  <si>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</si>
  <si>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</si>
  <si>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</si>
  <si>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</si>
  <si>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</si>
  <si>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</si>
  <si>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</si>
  <si>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</si>
  <si>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</si>
  <si>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</si>
  <si>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</si>
  <si>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</si>
  <si>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</si>
  <si>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</si>
  <si>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</si>
  <si>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</si>
  <si>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</si>
  <si>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</si>
  <si>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</si>
  <si>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</si>
  <si>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</si>
  <si>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</si>
  <si>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</si>
  <si>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</si>
  <si>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</si>
  <si>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</si>
  <si>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</si>
  <si>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</si>
  <si>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</si>
  <si>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</si>
  <si>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</si>
  <si>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</si>
  <si>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</si>
  <si>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</si>
  <si>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</si>
  <si>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</si>
  <si>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</si>
  <si>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</si>
  <si>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</si>
  <si>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</si>
  <si>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</si>
  <si>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</si>
  <si>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</si>
  <si>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</si>
  <si>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</si>
  <si>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</si>
  <si>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</si>
  <si>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</si>
  <si>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</si>
  <si>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</si>
  <si>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</si>
  <si>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</si>
  <si>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</si>
  <si>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</si>
  <si>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</si>
  <si>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</si>
  <si>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</si>
  <si>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</si>
  <si>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</si>
  <si>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</si>
  <si>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</si>
  <si>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</si>
  <si>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</si>
  <si>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</si>
  <si>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</si>
  <si>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</si>
  <si>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</si>
  <si>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</si>
  <si>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</si>
  <si>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</si>
  <si>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</si>
  <si>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</si>
  <si>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</si>
  <si>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</si>
  <si>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</si>
  <si>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</si>
  <si>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</si>
  <si>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</si>
  <si>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</si>
  <si>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</si>
  <si>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</si>
  <si>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</si>
  <si>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</si>
  <si>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</si>
  <si>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</si>
  <si>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</si>
  <si>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</si>
  <si>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</si>
  <si>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</si>
  <si>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</si>
  <si>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</si>
  <si>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</si>
  <si>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</si>
  <si>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</si>
  <si>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</si>
  <si>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</si>
  <si>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</si>
  <si>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</si>
  <si>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</si>
  <si>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</si>
  <si>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</si>
  <si>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</si>
  <si>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</si>
  <si>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</si>
  <si>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</si>
  <si>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</si>
  <si>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</si>
  <si>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</si>
  <si>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</si>
  <si>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</si>
  <si>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</si>
  <si>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</si>
  <si>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</si>
  <si>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</si>
  <si>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</si>
  <si>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</si>
  <si>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</si>
  <si>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</si>
  <si>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</si>
  <si>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</si>
  <si>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</si>
  <si>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</si>
  <si>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</si>
  <si>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</si>
  <si>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</si>
  <si>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</si>
  <si>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</si>
  <si>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</si>
  <si>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</si>
  <si>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</si>
  <si>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</si>
  <si>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</si>
  <si>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</si>
  <si>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</si>
  <si>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</si>
  <si>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</si>
  <si>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</si>
  <si>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</si>
  <si>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</si>
  <si>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</si>
  <si>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</si>
  <si>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</si>
  <si>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</si>
  <si>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</si>
  <si>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</si>
  <si>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</si>
  <si>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</si>
  <si>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</si>
  <si>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</si>
  <si>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</si>
  <si>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</si>
  <si>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</si>
  <si>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</si>
  <si>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</si>
  <si>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</si>
  <si>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</si>
  <si>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</si>
  <si>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</si>
  <si>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</si>
  <si>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</si>
  <si>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</si>
  <si>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</si>
  <si>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</si>
  <si>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</si>
  <si>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</si>
  <si>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</si>
  <si>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</si>
  <si>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</si>
  <si>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</si>
  <si>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</si>
  <si>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</si>
  <si>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</si>
  <si>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</si>
  <si>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</si>
  <si>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</si>
  <si>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</si>
  <si>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</si>
  <si>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</si>
  <si>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</si>
  <si>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</si>
  <si>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</si>
  <si>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</si>
  <si>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</si>
  <si>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</si>
  <si>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</si>
  <si>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</si>
  <si>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</si>
  <si>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</si>
  <si>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</si>
  <si>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</si>
  <si>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</si>
  <si>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</si>
  <si>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</si>
  <si>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</si>
  <si>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</si>
  <si>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</si>
  <si>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</si>
  <si>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</si>
  <si>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</si>
  <si>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</si>
  <si>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</si>
  <si>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</si>
  <si>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</si>
  <si>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</si>
  <si>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</si>
  <si>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</si>
  <si>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</si>
  <si>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</si>
  <si>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</si>
  <si>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</si>
  <si>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</si>
  <si>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</si>
  <si>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</si>
  <si>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</si>
  <si>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</si>
  <si>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</si>
  <si>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</si>
  <si>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</si>
  <si>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</si>
  <si>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</si>
  <si>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</si>
  <si>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</si>
  <si>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</si>
  <si>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</si>
  <si>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</si>
  <si>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</si>
  <si>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</si>
  <si>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</si>
  <si>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</si>
  <si>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</si>
  <si>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</si>
  <si>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</si>
  <si>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</si>
  <si>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</si>
  <si>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</si>
  <si>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</si>
  <si>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</si>
  <si>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</si>
  <si>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</si>
  <si>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</si>
  <si>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</si>
  <si>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</si>
  <si>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</si>
  <si>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</si>
  <si>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</si>
  <si>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</si>
  <si>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</si>
  <si>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</si>
  <si>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</si>
  <si>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</si>
  <si>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</si>
  <si>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</si>
  <si>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</si>
  <si>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</si>
  <si>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</si>
  <si>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</si>
  <si>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</si>
  <si>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</si>
  <si>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</si>
  <si>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</si>
  <si>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</si>
  <si>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</si>
  <si>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</si>
  <si>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</si>
  <si>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</si>
  <si>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</si>
  <si>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</si>
  <si>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</si>
  <si>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</si>
  <si>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</si>
  <si>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</si>
  <si>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</si>
  <si>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</si>
  <si>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</si>
  <si>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</si>
  <si>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</si>
  <si>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</si>
  <si>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</si>
  <si>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</si>
  <si>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</si>
  <si>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</si>
  <si>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</si>
  <si>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</si>
  <si>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</si>
  <si>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</si>
  <si>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</si>
  <si>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</si>
  <si>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</si>
  <si>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</si>
  <si>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</si>
  <si>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</si>
  <si>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</si>
  <si>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</si>
  <si>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</si>
  <si>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</si>
  <si>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</si>
  <si>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</si>
  <si>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</si>
  <si>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</si>
  <si>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</si>
  <si>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</si>
  <si>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</si>
  <si>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</si>
  <si>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</si>
  <si>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</si>
  <si>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</si>
  <si>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</si>
  <si>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</si>
  <si>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</si>
  <si>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</si>
  <si>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</si>
  <si>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</si>
  <si>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</si>
  <si>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</si>
  <si>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</si>
  <si>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</si>
  <si>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</si>
  <si>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</si>
  <si>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</si>
  <si>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</si>
  <si>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</si>
  <si>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</si>
  <si>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</si>
  <si>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</si>
  <si>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</si>
  <si>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</si>
  <si>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</si>
  <si>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</si>
  <si>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</si>
  <si>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</si>
  <si>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</si>
  <si>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</si>
  <si>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</si>
  <si>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</si>
  <si>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</si>
  <si>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</si>
  <si>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</si>
  <si>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</si>
  <si>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</si>
  <si>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</si>
  <si>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</si>
  <si>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</si>
  <si>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</si>
  <si>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</si>
  <si>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</si>
  <si>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</si>
  <si>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</si>
  <si>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</si>
  <si>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</si>
  <si>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</si>
  <si>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</si>
  <si>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</si>
  <si>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</si>
  <si>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</si>
  <si>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</si>
  <si>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</si>
  <si>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</si>
  <si>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</si>
  <si>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</si>
  <si>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</si>
  <si>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</si>
  <si>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</si>
  <si>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</si>
  <si>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</si>
  <si>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</si>
  <si>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</si>
  <si>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</si>
  <si>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</si>
  <si>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</si>
  <si>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</si>
  <si>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</si>
  <si>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</si>
  <si>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</si>
  <si>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</si>
  <si>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</si>
  <si>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</si>
  <si>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</si>
  <si>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</si>
  <si>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</si>
  <si>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</si>
  <si>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</si>
  <si>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</si>
  <si>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</si>
  <si>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</si>
  <si>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</si>
  <si>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</si>
  <si>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</si>
  <si>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</si>
  <si>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</si>
  <si>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</si>
  <si>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</si>
  <si>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</si>
  <si>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</si>
  <si>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</si>
  <si>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</si>
  <si>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</si>
  <si>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</si>
  <si>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</si>
  <si>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</si>
  <si>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</si>
  <si>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</si>
  <si>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</si>
  <si>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</si>
  <si>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</si>
  <si>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</si>
  <si>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</si>
  <si>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</si>
  <si>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</si>
  <si>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</si>
  <si>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</si>
  <si>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</si>
  <si>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</si>
  <si>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</si>
  <si>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</si>
  <si>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</si>
  <si>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</si>
  <si>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</si>
  <si>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</si>
  <si>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</si>
  <si>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</si>
  <si>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</si>
  <si>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</si>
  <si>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</si>
  <si>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</si>
  <si>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</si>
  <si>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</si>
  <si>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</si>
  <si>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</si>
  <si>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</si>
  <si>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</si>
  <si>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</si>
  <si>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</si>
  <si>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</si>
  <si>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</si>
  <si>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</si>
  <si>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</si>
  <si>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</si>
  <si>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</si>
  <si>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</si>
  <si>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</si>
  <si>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</si>
  <si>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</si>
  <si>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</si>
  <si>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</si>
  <si>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</si>
  <si>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</si>
  <si>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</si>
  <si>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</si>
  <si>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</si>
  <si>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</si>
  <si>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</si>
  <si>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</si>
  <si>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</si>
  <si>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</si>
  <si>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</si>
  <si>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</si>
  <si>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</si>
  <si>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</si>
  <si>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</si>
  <si>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</si>
  <si>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</si>
  <si>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</si>
  <si>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</si>
  <si>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</si>
  <si>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</si>
  <si>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</si>
  <si>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</si>
  <si>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</si>
  <si>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</si>
  <si>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</si>
  <si>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</si>
  <si>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</si>
  <si>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</si>
  <si>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</si>
  <si>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</si>
  <si>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</si>
  <si>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</si>
  <si>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</si>
  <si>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</si>
  <si>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</si>
  <si>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</si>
  <si>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</si>
  <si>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</si>
  <si>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</si>
  <si>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</si>
  <si>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</si>
  <si>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</si>
  <si>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</si>
  <si>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</si>
  <si>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</si>
  <si>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</si>
  <si>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</si>
  <si>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</si>
  <si>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</si>
  <si>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</si>
  <si>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</si>
  <si>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</si>
  <si>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</si>
  <si>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</si>
  <si>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</si>
  <si>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</si>
  <si>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</si>
  <si>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</si>
  <si>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</si>
  <si>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</si>
  <si>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</si>
  <si>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</si>
  <si>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</si>
  <si>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</si>
  <si>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</si>
  <si>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</si>
  <si>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</si>
  <si>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</si>
  <si>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</si>
  <si>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</si>
  <si>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</si>
  <si>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</si>
  <si>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</si>
  <si>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</si>
  <si>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</si>
  <si>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</si>
  <si>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</si>
  <si>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</si>
  <si>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</si>
  <si>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</si>
  <si>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</si>
  <si>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</si>
  <si>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</si>
  <si>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</si>
  <si>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</si>
  <si>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</si>
  <si>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</si>
  <si>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</si>
  <si>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</si>
  <si>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</si>
  <si>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</si>
  <si>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</si>
  <si>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</si>
  <si>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</si>
  <si>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</si>
  <si>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</si>
  <si>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</si>
  <si>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</si>
  <si>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</si>
  <si>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</si>
  <si>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</si>
  <si>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</si>
  <si>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</si>
  <si>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</si>
  <si>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</si>
  <si>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</si>
  <si>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</si>
  <si>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</si>
  <si>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</si>
  <si>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</si>
  <si>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</si>
  <si>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</si>
  <si>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</si>
  <si>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</si>
  <si>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</si>
  <si>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</si>
  <si>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</si>
  <si>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</si>
  <si>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</si>
  <si>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</si>
  <si>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</si>
  <si>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</si>
  <si>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</si>
  <si>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</si>
  <si>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</si>
  <si>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</si>
  <si>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</si>
  <si>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</si>
  <si>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</si>
  <si>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</si>
  <si>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</si>
  <si>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</si>
  <si>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</si>
  <si>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</si>
  <si>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</si>
  <si>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</si>
  <si>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</si>
  <si>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</si>
  <si>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</si>
  <si>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</si>
  <si>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</si>
  <si>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</si>
  <si>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</si>
  <si>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</si>
  <si>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</si>
  <si>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</si>
  <si>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</si>
  <si>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</si>
  <si>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</si>
  <si>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</si>
  <si>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</si>
  <si>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</si>
  <si>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</si>
  <si>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</si>
  <si>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</si>
  <si>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</si>
  <si>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</si>
  <si>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</si>
  <si>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</si>
  <si>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</si>
  <si>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</si>
  <si>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</si>
  <si>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</si>
  <si>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</si>
  <si>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</si>
  <si>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</si>
  <si>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</si>
  <si>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</si>
  <si>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</si>
  <si>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</si>
  <si>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</si>
  <si>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</si>
  <si>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</si>
  <si>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</si>
  <si>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</si>
  <si>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</si>
  <si>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</si>
  <si>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</si>
  <si>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</si>
  <si>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</si>
  <si>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</si>
  <si>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</si>
  <si>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</si>
  <si>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</si>
  <si>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</si>
  <si>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</si>
  <si>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</si>
  <si>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</si>
  <si>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</si>
  <si>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</si>
  <si>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</si>
  <si>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</si>
  <si>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</si>
  <si>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</si>
  <si>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</si>
  <si>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</si>
  <si>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</si>
  <si>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</si>
  <si>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</si>
  <si>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</si>
  <si>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</si>
  <si>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</si>
  <si>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</si>
  <si>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</si>
  <si>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</si>
  <si>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</si>
  <si>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</si>
  <si>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</si>
  <si>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</si>
  <si>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</si>
  <si>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</si>
  <si>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</si>
  <si>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</si>
  <si>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</si>
  <si>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</si>
  <si>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</si>
  <si>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</si>
  <si>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</si>
  <si>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</si>
  <si>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</si>
  <si>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</si>
  <si>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</si>
  <si>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</si>
  <si>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</si>
  <si>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</si>
  <si>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</si>
  <si>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</si>
  <si>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</si>
  <si>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</si>
  <si>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</si>
  <si>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</si>
  <si>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</si>
  <si>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</si>
  <si>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</si>
  <si>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</si>
  <si>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</si>
  <si>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</si>
  <si>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</si>
  <si>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</si>
  <si>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</si>
  <si>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</si>
  <si>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</si>
  <si>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</si>
  <si>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</si>
  <si>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</si>
  <si>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</si>
  <si>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</si>
  <si>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</si>
  <si>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</si>
  <si>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</si>
  <si>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</si>
  <si>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</si>
  <si>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</si>
  <si>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</si>
  <si>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</si>
  <si>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</si>
  <si>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</si>
  <si>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</si>
  <si>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</si>
  <si>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</si>
  <si>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</si>
  <si>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</si>
  <si>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</si>
  <si>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</si>
  <si>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</si>
  <si>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</si>
  <si>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</si>
  <si>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</si>
  <si>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</si>
  <si>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</si>
  <si>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</si>
  <si>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</si>
  <si>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</si>
  <si>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</si>
  <si>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</si>
  <si>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</si>
  <si>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</si>
  <si>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</si>
  <si>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</si>
  <si>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</si>
  <si>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</si>
  <si>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</si>
  <si>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</si>
  <si>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</si>
  <si>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</si>
  <si>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</si>
  <si>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</si>
  <si>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</si>
  <si>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</si>
  <si>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</si>
  <si>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</si>
  <si>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</si>
  <si>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</si>
  <si>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</si>
  <si>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</si>
  <si>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</si>
  <si>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</si>
  <si>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</si>
  <si>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</si>
  <si>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</si>
  <si>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</si>
  <si>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</si>
  <si>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</si>
  <si>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</si>
  <si>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</si>
  <si>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</si>
  <si>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</si>
  <si>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</si>
  <si>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</si>
  <si>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</si>
  <si>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</si>
  <si>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</si>
  <si>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</si>
  <si>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</si>
  <si>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</si>
  <si>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</si>
  <si>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</si>
  <si>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</si>
  <si>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</si>
  <si>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</si>
  <si>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</si>
  <si>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</si>
  <si>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</si>
  <si>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</si>
  <si>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</si>
  <si>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</si>
  <si>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</si>
  <si>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</si>
  <si>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</si>
  <si>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</si>
  <si>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</si>
  <si>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</si>
  <si>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</si>
  <si>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</si>
  <si>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</si>
  <si>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</si>
  <si>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</si>
  <si>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</si>
  <si>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</si>
  <si>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</si>
  <si>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</si>
  <si>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</si>
  <si>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</si>
  <si>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</si>
  <si>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</si>
  <si>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</si>
  <si>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</si>
  <si>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</si>
  <si>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</si>
  <si>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</si>
  <si>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</si>
  <si>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</si>
  <si>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</si>
  <si>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</si>
  <si>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</si>
  <si>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</si>
  <si>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</si>
  <si>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</si>
  <si>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</si>
  <si>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</si>
  <si>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</si>
  <si>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</si>
  <si>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</si>
  <si>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</si>
  <si>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</si>
  <si>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</si>
  <si>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</si>
  <si>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</si>
  <si>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</si>
  <si>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</si>
  <si>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</si>
  <si>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</si>
  <si>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</si>
  <si>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</si>
  <si>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</si>
  <si>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</si>
  <si>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</si>
  <si>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</si>
  <si>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</si>
  <si>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</si>
  <si>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</si>
  <si>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</si>
  <si>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</si>
  <si>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</si>
  <si>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</si>
  <si>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</si>
  <si>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</si>
  <si>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</si>
  <si>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</si>
  <si>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</si>
  <si>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</si>
  <si>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</si>
  <si>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</si>
  <si>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</si>
  <si>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</si>
  <si>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</si>
  <si>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</si>
  <si>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</si>
  <si>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</si>
  <si>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</si>
  <si>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</si>
  <si>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</si>
  <si>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</si>
  <si>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</si>
  <si>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</si>
  <si>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</si>
  <si>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</si>
  <si>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</si>
  <si>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</si>
  <si>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</si>
  <si>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</si>
  <si>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</si>
  <si>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</si>
  <si>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</si>
  <si>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</si>
  <si>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</si>
  <si>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</si>
  <si>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</si>
  <si>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</si>
  <si>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</si>
  <si>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</si>
  <si>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</si>
  <si>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</si>
  <si>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</si>
  <si>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</si>
  <si>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</si>
  <si>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</si>
  <si>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</si>
  <si>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</si>
  <si>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</si>
  <si>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</si>
  <si>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</si>
  <si>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</si>
  <si>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</si>
  <si>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</si>
  <si>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</si>
  <si>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</si>
  <si>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</si>
  <si>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</si>
  <si>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</si>
  <si>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</si>
  <si>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</si>
  <si>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</si>
  <si>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</si>
  <si>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</si>
  <si>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</si>
  <si>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</si>
  <si>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</si>
  <si>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</si>
  <si>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</si>
  <si>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</si>
  <si>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</si>
  <si>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</si>
  <si>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</si>
  <si>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</si>
  <si>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</si>
  <si>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</si>
  <si>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</si>
  <si>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</si>
  <si>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</si>
  <si>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</si>
  <si>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</si>
  <si>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</si>
  <si>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</si>
  <si>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</si>
  <si>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</si>
  <si>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</si>
  <si>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</si>
  <si>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</si>
  <si>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</si>
  <si>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</si>
  <si>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</si>
  <si>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</si>
  <si>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</si>
  <si>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</si>
  <si>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</si>
  <si>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</si>
  <si>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</si>
  <si>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</si>
  <si>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</si>
  <si>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</si>
  <si>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</si>
  <si>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</si>
  <si>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</si>
  <si>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</si>
  <si>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</si>
  <si>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</si>
  <si>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</si>
  <si>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</si>
  <si>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</si>
  <si>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</si>
  <si>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</si>
  <si>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</si>
  <si>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</si>
  <si>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</si>
  <si>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</si>
  <si>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</si>
  <si>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</si>
  <si>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</si>
  <si>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</si>
  <si>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</si>
  <si>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</si>
  <si>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</si>
  <si>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</si>
  <si>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</si>
  <si>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</si>
  <si>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</si>
  <si>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</si>
  <si>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</si>
  <si>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</si>
  <si>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</si>
  <si>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</si>
  <si>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</si>
  <si>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</si>
  <si>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</si>
  <si>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</si>
  <si>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</si>
  <si>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</si>
  <si>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</si>
  <si>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</si>
  <si>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</si>
  <si>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</si>
  <si>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</si>
  <si>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</si>
  <si>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</si>
  <si>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</si>
  <si>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</si>
  <si>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</si>
  <si>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</si>
  <si>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</si>
  <si>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</si>
  <si>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</si>
  <si>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</si>
  <si>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</si>
  <si>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</si>
  <si>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</si>
  <si>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</si>
  <si>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</si>
  <si>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</si>
  <si>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</si>
  <si>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</si>
  <si>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</si>
  <si>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</si>
  <si>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</si>
  <si>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</si>
  <si>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</si>
  <si>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</si>
  <si>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</si>
  <si>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</si>
  <si>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</si>
  <si>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</si>
  <si>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</si>
  <si>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</si>
  <si>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</si>
  <si>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</si>
  <si>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</si>
  <si>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</si>
  <si>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</si>
  <si>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</si>
  <si>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</si>
  <si>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</si>
  <si>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</si>
  <si>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</si>
  <si>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</si>
  <si>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</si>
  <si>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</si>
  <si>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</si>
  <si>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</si>
  <si>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</si>
  <si>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</si>
  <si>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</si>
  <si>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</si>
  <si>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</si>
  <si>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</si>
  <si>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</si>
  <si>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</si>
  <si>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</si>
  <si>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</si>
  <si>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</si>
  <si>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</si>
  <si>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</si>
  <si>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</si>
  <si>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</si>
  <si>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</si>
  <si>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</si>
  <si>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</si>
  <si>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</si>
  <si>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</si>
  <si>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</si>
  <si>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</si>
  <si>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</si>
  <si>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</si>
  <si>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</si>
  <si>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</si>
  <si>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</si>
  <si>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</si>
  <si>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</si>
  <si>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</si>
  <si>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</si>
  <si>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</si>
  <si>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</si>
  <si>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</si>
  <si>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</si>
  <si>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</si>
  <si>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</si>
  <si>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</si>
  <si>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</si>
  <si>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</si>
  <si>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</si>
  <si>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</si>
  <si>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</si>
  <si>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</si>
  <si>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</si>
  <si>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</si>
  <si>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</si>
  <si>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</si>
  <si>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</si>
  <si>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</si>
  <si>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</si>
  <si>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</si>
  <si>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</si>
  <si>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</si>
  <si>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</si>
  <si>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</si>
  <si>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</si>
  <si>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</si>
  <si>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</si>
  <si>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</si>
  <si>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</si>
  <si>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</si>
  <si>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</si>
  <si>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</si>
  <si>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</si>
  <si>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</si>
  <si>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</si>
  <si>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</si>
  <si>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</si>
  <si>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</si>
  <si>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</si>
  <si>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</si>
  <si>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</si>
  <si>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</si>
  <si>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</si>
  <si>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</si>
  <si>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</si>
  <si>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</si>
  <si>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</si>
  <si>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</si>
  <si>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</si>
  <si>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</si>
  <si>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</si>
  <si>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</si>
  <si>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</si>
  <si>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</si>
  <si>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</si>
  <si>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</si>
  <si>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</si>
  <si>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</si>
  <si>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</si>
  <si>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</si>
  <si>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</si>
  <si>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</si>
  <si>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</si>
  <si>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</si>
  <si>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</si>
  <si>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</si>
  <si>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</si>
  <si>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</si>
  <si>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</si>
  <si>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</si>
  <si>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</si>
  <si>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</si>
  <si>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</si>
  <si>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</si>
  <si>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</si>
  <si>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</si>
  <si>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</si>
  <si>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</si>
  <si>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</si>
  <si>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</si>
  <si>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</si>
  <si>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</si>
  <si>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</si>
  <si>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</si>
  <si>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</si>
  <si>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</si>
  <si>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</si>
  <si>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</si>
  <si>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</si>
  <si>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</si>
  <si>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</si>
  <si>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</si>
  <si>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</si>
  <si>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</si>
  <si>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</si>
  <si>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</si>
  <si>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</si>
  <si>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</si>
  <si>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</si>
  <si>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</si>
  <si>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</si>
  <si>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</si>
  <si>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</si>
  <si>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</si>
  <si>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</si>
  <si>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</si>
  <si>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</si>
  <si>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</si>
  <si>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</si>
  <si>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</si>
  <si>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</si>
  <si>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</si>
  <si>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</si>
  <si>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</si>
  <si>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</si>
  <si>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</si>
  <si>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</si>
  <si>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</si>
  <si>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</si>
  <si>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</si>
  <si>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</si>
  <si>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</si>
  <si>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</si>
  <si>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</si>
  <si>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</si>
  <si>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</si>
  <si>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</si>
  <si>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</si>
  <si>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</si>
  <si>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</si>
  <si>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</si>
  <si>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</si>
  <si>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</si>
  <si>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</si>
  <si>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</si>
  <si>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</si>
  <si>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</si>
  <si>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</si>
  <si>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</si>
  <si>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</si>
  <si>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</si>
  <si>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</si>
  <si>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</si>
  <si>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</si>
  <si>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</si>
  <si>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</si>
  <si>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</si>
  <si>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</si>
  <si>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</si>
  <si>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</si>
  <si>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</si>
  <si>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</si>
  <si>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</si>
  <si>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</si>
  <si>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</si>
  <si>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</si>
  <si>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</si>
  <si>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</si>
  <si>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</si>
  <si>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</si>
  <si>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</si>
  <si>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</si>
  <si>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</si>
  <si>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</si>
  <si>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</si>
  <si>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</si>
  <si>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</si>
  <si>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</si>
  <si>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</si>
  <si>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</si>
  <si>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</si>
  <si>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</si>
  <si>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</si>
  <si>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</si>
  <si>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</si>
  <si>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</si>
  <si>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</si>
  <si>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</si>
  <si>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</si>
  <si>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</si>
  <si>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</si>
  <si>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</si>
  <si>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</si>
  <si>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</si>
  <si>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</si>
  <si>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</si>
  <si>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</si>
  <si>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</si>
  <si>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</si>
  <si>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</si>
  <si>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</si>
  <si>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</si>
  <si>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</si>
  <si>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</si>
  <si>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</si>
  <si>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</si>
  <si>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</si>
  <si>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</si>
  <si>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</si>
  <si>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</si>
  <si>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</si>
  <si>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</si>
  <si>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</si>
  <si>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</si>
  <si>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</si>
  <si>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</si>
  <si>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</si>
  <si>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</si>
  <si>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</si>
  <si>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</si>
  <si>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</si>
  <si>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</si>
  <si>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</si>
  <si>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</si>
  <si>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</si>
  <si>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</si>
  <si>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</si>
  <si>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</si>
  <si>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</si>
  <si>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</si>
  <si>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</si>
  <si>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</si>
  <si>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</si>
  <si>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</si>
  <si>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</si>
  <si>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</si>
  <si>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</si>
  <si>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</si>
  <si>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</si>
  <si>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</si>
  <si>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</si>
  <si>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</si>
  <si>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</si>
  <si>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</si>
  <si>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</si>
  <si>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</si>
  <si>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</si>
  <si>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</si>
  <si>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</si>
  <si>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</si>
  <si>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</si>
  <si>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</si>
  <si>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</si>
  <si>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</si>
  <si>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</si>
  <si>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</si>
  <si>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</si>
  <si>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</si>
  <si>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</si>
  <si>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</si>
  <si>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</si>
  <si>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</si>
  <si>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</si>
  <si>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</si>
  <si>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</si>
  <si>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</si>
  <si>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</si>
  <si>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</si>
  <si>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</si>
  <si>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</si>
  <si>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</si>
  <si>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</si>
  <si>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</si>
  <si>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</si>
  <si>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</si>
  <si>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</si>
  <si>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</si>
  <si>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</si>
  <si>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</si>
  <si>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</si>
  <si>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</si>
  <si>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</si>
  <si>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</si>
  <si>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</si>
  <si>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</si>
  <si>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</si>
  <si>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</si>
  <si>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</si>
  <si>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</si>
  <si>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</si>
  <si>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</si>
  <si>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</si>
  <si>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</si>
  <si>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</si>
  <si>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</si>
  <si>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</si>
  <si>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</si>
  <si>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</si>
  <si>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</si>
  <si>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</si>
  <si>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</si>
  <si>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</si>
  <si>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</si>
  <si>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</si>
  <si>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</si>
  <si>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</si>
  <si>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</si>
  <si>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</si>
  <si>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</si>
  <si>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</si>
  <si>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</si>
  <si>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</si>
  <si>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</si>
  <si>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</si>
  <si>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</si>
  <si>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</si>
  <si>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</si>
  <si>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</si>
  <si>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</si>
  <si>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</si>
  <si>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</si>
  <si>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</si>
  <si>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</si>
  <si>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</si>
  <si>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</si>
  <si>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</si>
  <si>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</si>
  <si>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</si>
  <si>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</si>
  <si>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</si>
  <si>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</si>
  <si>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</si>
  <si>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</si>
  <si>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</si>
  <si>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</si>
  <si>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</si>
  <si>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</si>
  <si>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</si>
  <si>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</si>
  <si>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</si>
  <si>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</si>
  <si>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</si>
  <si>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</si>
  <si>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</si>
  <si>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</si>
  <si>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</si>
  <si>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</si>
  <si>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</si>
  <si>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</si>
  <si>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</si>
  <si>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</si>
  <si>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</si>
  <si>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</si>
  <si>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</si>
  <si>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</si>
  <si>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</si>
  <si>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</si>
  <si>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</si>
  <si>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</si>
  <si>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</si>
  <si>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</si>
  <si>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</si>
  <si>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</si>
  <si>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</si>
  <si>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</si>
  <si>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</si>
  <si>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</si>
  <si>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</si>
  <si>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</si>
  <si>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</si>
  <si>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</si>
  <si>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</si>
  <si>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</si>
  <si>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</si>
  <si>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</si>
  <si>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</si>
  <si>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</si>
  <si>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</si>
  <si>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</si>
  <si>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</si>
  <si>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</si>
  <si>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</si>
  <si>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</si>
  <si>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</si>
  <si>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</si>
  <si>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</si>
  <si>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</si>
  <si>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</si>
  <si>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</si>
  <si>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</si>
  <si>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</si>
  <si>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</si>
  <si>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</si>
  <si>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</si>
  <si>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</si>
  <si>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</si>
  <si>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</si>
  <si>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</si>
  <si>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</si>
  <si>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</si>
  <si>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</si>
  <si>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</si>
  <si>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</si>
  <si>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</si>
  <si>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</si>
  <si>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</si>
  <si>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</si>
  <si>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</si>
  <si>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</si>
  <si>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</si>
  <si>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</si>
  <si>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</si>
  <si>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</si>
  <si>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</si>
  <si>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</si>
  <si>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</si>
  <si>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</si>
  <si>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</si>
  <si>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</si>
  <si>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</si>
  <si>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</si>
  <si>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</si>
  <si>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</si>
  <si>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</si>
  <si>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</si>
  <si>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</si>
  <si>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</si>
  <si>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</si>
  <si>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</si>
  <si>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</si>
  <si>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</si>
  <si>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</si>
  <si>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</si>
  <si>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</si>
  <si>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</si>
  <si>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</si>
  <si>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</si>
  <si>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</si>
  <si>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</si>
  <si>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</si>
  <si>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</si>
  <si>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</si>
  <si>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</si>
  <si>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</si>
  <si>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</si>
  <si>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</si>
  <si>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</si>
  <si>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</si>
  <si>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</si>
  <si>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</si>
  <si>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</si>
  <si>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</si>
  <si>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</si>
  <si>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</si>
  <si>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</si>
  <si>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</si>
  <si>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</si>
  <si>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</si>
  <si>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</si>
  <si>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</si>
  <si>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</si>
  <si>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</si>
  <si>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</si>
  <si>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</si>
  <si>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</si>
  <si>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</si>
  <si>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</si>
  <si>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</si>
  <si>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</si>
  <si>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</si>
  <si>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</si>
  <si>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</si>
  <si>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</si>
  <si>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</si>
  <si>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</si>
  <si>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</si>
  <si>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</si>
  <si>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</si>
  <si>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</si>
  <si>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</si>
  <si>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</si>
  <si>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</si>
  <si>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</si>
  <si>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</si>
  <si>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</si>
  <si>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</si>
  <si>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</si>
  <si>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</si>
  <si>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</si>
  <si>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</si>
  <si>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</si>
  <si>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</si>
  <si>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</si>
  <si>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</si>
  <si>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</si>
  <si>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</si>
  <si>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</si>
  <si>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</si>
  <si>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</si>
  <si>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</si>
  <si>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</si>
  <si>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</si>
  <si>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</si>
  <si>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</si>
  <si>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</si>
  <si>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</si>
  <si>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</si>
  <si>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</si>
  <si>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</si>
  <si>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</si>
  <si>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</si>
  <si>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</si>
  <si>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</si>
  <si>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</si>
  <si>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</si>
  <si>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</si>
  <si>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</si>
  <si>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</si>
  <si>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</si>
  <si>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</si>
  <si>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</si>
  <si>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</si>
  <si>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</si>
  <si>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</si>
  <si>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</si>
  <si>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</si>
  <si>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</si>
  <si>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</si>
  <si>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</si>
  <si>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</si>
  <si>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</si>
  <si>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</si>
  <si>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</si>
  <si>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</si>
  <si>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</si>
  <si>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</si>
  <si>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</si>
  <si>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</si>
  <si>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</si>
  <si>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</si>
  <si>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</si>
  <si>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</si>
  <si>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</si>
  <si>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</si>
  <si>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</si>
  <si>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</si>
  <si>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</si>
  <si>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</si>
  <si>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</si>
  <si>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</si>
  <si>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</si>
  <si>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</si>
  <si>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</si>
  <si>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</si>
  <si>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</si>
  <si>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</si>
  <si>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</si>
  <si>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</si>
  <si>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</si>
  <si>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</si>
  <si>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</si>
  <si>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</si>
  <si>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</si>
  <si>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</si>
  <si>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</si>
  <si>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</si>
  <si>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</si>
  <si>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</si>
  <si>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</si>
  <si>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</si>
  <si>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</si>
  <si>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</si>
  <si>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</si>
  <si>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</si>
  <si>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</si>
  <si>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</si>
  <si>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</si>
  <si>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</si>
  <si>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</si>
  <si>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</si>
  <si>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</si>
  <si>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</si>
  <si>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</si>
  <si>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</si>
  <si>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</si>
  <si>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</si>
  <si>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</si>
  <si>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</si>
  <si>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</si>
  <si>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</si>
  <si>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</si>
  <si>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</si>
  <si>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</si>
  <si>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</si>
  <si>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</si>
  <si>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</si>
  <si>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</si>
  <si>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</si>
  <si>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</si>
  <si>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</si>
  <si>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</si>
  <si>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</si>
  <si>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</si>
  <si>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</si>
  <si>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</si>
  <si>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</si>
  <si>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</si>
  <si>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</si>
  <si>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</si>
  <si>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</si>
  <si>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</si>
  <si>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</si>
  <si>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</si>
  <si>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</si>
  <si>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</si>
  <si>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</si>
  <si>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</si>
  <si>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</si>
  <si>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</si>
  <si>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</si>
  <si>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</si>
  <si>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</si>
  <si>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</si>
  <si>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</si>
  <si>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</si>
  <si>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</si>
  <si>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</si>
  <si>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</si>
  <si>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</si>
  <si>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</si>
  <si>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</si>
  <si>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</si>
  <si>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</si>
  <si>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</si>
  <si>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</si>
  <si>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</si>
  <si>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</si>
  <si>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</si>
  <si>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</si>
  <si>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</si>
  <si>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</si>
  <si>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</si>
  <si>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</si>
  <si>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</si>
  <si>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</si>
  <si>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</si>
  <si>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</si>
  <si>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</si>
  <si>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</si>
  <si>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</si>
  <si>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</si>
  <si>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</si>
  <si>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</si>
  <si>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</si>
  <si>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</si>
  <si>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</si>
  <si>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</si>
  <si>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</si>
  <si>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</si>
  <si>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</si>
  <si>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</si>
  <si>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</si>
  <si>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</si>
  <si>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</si>
  <si>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</si>
  <si>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</si>
  <si>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</si>
  <si>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</si>
  <si>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</si>
  <si>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</si>
  <si>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</si>
  <si>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</si>
  <si>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</si>
  <si>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</si>
  <si>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</si>
  <si>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</si>
  <si>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</si>
  <si>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</si>
  <si>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</si>
  <si>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</si>
  <si>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</si>
  <si>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</si>
  <si>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</si>
  <si>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</si>
  <si>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</si>
  <si>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</si>
  <si>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</si>
  <si>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</si>
  <si>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</si>
  <si>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</si>
  <si>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</si>
  <si>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</si>
  <si>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</si>
  <si>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</si>
  <si>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</si>
  <si>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</si>
  <si>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</si>
  <si>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</si>
  <si>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</si>
  <si>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</si>
  <si>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</si>
  <si>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</si>
  <si>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</si>
  <si>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</si>
  <si>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</si>
  <si>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</si>
  <si>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</si>
  <si>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</si>
  <si>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</si>
  <si>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</si>
  <si>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</si>
  <si>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</si>
  <si>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</si>
  <si>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</si>
  <si>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</si>
  <si>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</si>
  <si>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</si>
  <si>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</si>
  <si>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</si>
  <si>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</si>
  <si>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</si>
  <si>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</si>
  <si>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</si>
  <si>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</si>
  <si>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</si>
  <si>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</si>
  <si>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</si>
  <si>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</si>
  <si>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</si>
  <si>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</si>
  <si>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</si>
  <si>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</si>
  <si>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</si>
  <si>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</si>
  <si>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</si>
  <si>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</si>
  <si>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</si>
  <si>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</si>
  <si>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</si>
  <si>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</si>
  <si>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</si>
  <si>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</si>
  <si>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</si>
  <si>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</si>
  <si>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</si>
  <si>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</si>
  <si>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</si>
  <si>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</si>
  <si>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</si>
  <si>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</si>
  <si>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</si>
  <si>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</si>
  <si>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</si>
  <si>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</si>
  <si>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</si>
  <si>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</si>
  <si>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</si>
  <si>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</si>
  <si>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</si>
  <si>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</si>
  <si>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</si>
  <si>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</si>
  <si>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</si>
  <si>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</si>
  <si>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</si>
  <si>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</si>
  <si>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</si>
  <si>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</si>
  <si>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</si>
  <si>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</si>
  <si>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</si>
  <si>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</si>
  <si>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</si>
  <si>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</si>
  <si>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</si>
  <si>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</si>
  <si>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</si>
  <si>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</si>
  <si>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</si>
  <si>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</si>
  <si>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</si>
  <si>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</si>
  <si>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</si>
  <si>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</si>
  <si>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</si>
  <si>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</si>
  <si>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</si>
  <si>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</si>
  <si>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</si>
  <si>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</si>
  <si>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</si>
  <si>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</si>
  <si>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</si>
  <si>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</si>
  <si>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</si>
  <si>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</si>
  <si>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</si>
  <si>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</si>
  <si>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</si>
  <si>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</si>
  <si>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</si>
  <si>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</si>
  <si>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</si>
  <si>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</si>
  <si>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</si>
  <si>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</si>
  <si>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</si>
  <si>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</si>
  <si>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</si>
  <si>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</si>
  <si>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</si>
  <si>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</si>
  <si>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</si>
  <si>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</si>
  <si>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</si>
  <si>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</si>
  <si>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</si>
  <si>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</si>
  <si>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</si>
  <si>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</si>
  <si>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</si>
  <si>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</si>
  <si>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</si>
  <si>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</si>
  <si>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</si>
  <si>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</si>
  <si>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</si>
  <si>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</si>
  <si>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</si>
  <si>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</si>
  <si>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</si>
  <si>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</si>
  <si>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</si>
  <si>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</si>
  <si>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</si>
  <si>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</si>
  <si>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</si>
  <si>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</si>
  <si>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</si>
  <si>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</si>
  <si>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</si>
  <si>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</si>
  <si>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</si>
  <si>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</si>
  <si>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</si>
  <si>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</si>
  <si>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</si>
  <si>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</si>
  <si>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</si>
  <si>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</si>
  <si>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</si>
  <si>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</si>
  <si>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</si>
  <si>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</si>
  <si>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</si>
  <si>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</si>
  <si>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</si>
  <si>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</si>
  <si>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</si>
  <si>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</si>
  <si>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</si>
  <si>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</si>
  <si>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</si>
  <si>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</si>
  <si>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</si>
  <si>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</si>
  <si>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</si>
  <si>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</si>
  <si>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</si>
  <si>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</si>
  <si>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</si>
  <si>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</si>
  <si>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</si>
  <si>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</si>
  <si>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</si>
  <si>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</si>
  <si>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</si>
  <si>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</si>
  <si>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</si>
  <si>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</si>
  <si>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</si>
  <si>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</si>
  <si>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</si>
  <si>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</si>
  <si>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</si>
  <si>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</si>
  <si>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</si>
  <si>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</si>
  <si>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</si>
  <si>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</si>
  <si>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</si>
  <si>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</si>
  <si>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</si>
  <si>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</si>
  <si>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</si>
  <si>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</si>
  <si>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</si>
  <si>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</si>
  <si>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</si>
  <si>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</si>
  <si>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</si>
  <si>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</si>
  <si>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</si>
  <si>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</si>
  <si>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</si>
  <si>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</si>
  <si>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</si>
  <si>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</si>
  <si>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</si>
  <si>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</si>
  <si>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</si>
  <si>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</si>
  <si>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</si>
  <si>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</si>
  <si>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</si>
  <si>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</si>
  <si>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</si>
  <si>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</si>
  <si>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</si>
  <si>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</si>
  <si>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</si>
  <si>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</si>
  <si>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</si>
  <si>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</si>
  <si>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</si>
  <si>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</si>
  <si>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</si>
  <si>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</si>
  <si>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</si>
  <si>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</si>
  <si>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</si>
  <si>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</si>
  <si>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</si>
  <si>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</si>
  <si>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</si>
  <si>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</si>
  <si>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</si>
  <si>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</si>
  <si>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</si>
  <si>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</si>
  <si>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</si>
  <si>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</si>
  <si>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</si>
  <si>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</si>
  <si>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</si>
  <si>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</si>
  <si>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</si>
  <si>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</si>
  <si>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</si>
  <si>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</si>
  <si>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</si>
  <si>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</si>
  <si>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</si>
  <si>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</si>
  <si>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</si>
  <si>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</si>
  <si>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</si>
  <si>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</si>
  <si>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</si>
  <si>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</si>
  <si>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</si>
  <si>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</si>
  <si>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</si>
  <si>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</si>
  <si>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</si>
  <si>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</si>
  <si>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</si>
  <si>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</si>
  <si>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</si>
  <si>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</si>
  <si>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</si>
  <si>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</si>
  <si>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</si>
  <si>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</si>
  <si>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</si>
  <si>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</si>
  <si>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</si>
  <si>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</si>
  <si>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</si>
  <si>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</si>
  <si>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</si>
  <si>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</si>
  <si>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</si>
  <si>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</si>
  <si>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</si>
  <si>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</si>
  <si>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</si>
  <si>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</si>
  <si>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</si>
  <si>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</si>
  <si>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</si>
  <si>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</si>
  <si>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</si>
  <si>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</si>
  <si>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</si>
  <si>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</si>
  <si>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</si>
  <si>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</si>
  <si>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</si>
  <si>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</si>
  <si>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</si>
  <si>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</si>
  <si>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</si>
  <si>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</si>
  <si>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</si>
  <si>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</si>
  <si>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</si>
  <si>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</si>
  <si>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</si>
  <si>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</si>
  <si>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</si>
  <si>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</si>
  <si>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</si>
  <si>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</si>
  <si>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</si>
  <si>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</si>
  <si>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</si>
  <si>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</si>
  <si>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</si>
  <si>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</si>
  <si>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</si>
  <si>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</si>
  <si>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</si>
  <si>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</si>
  <si>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</si>
  <si>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</si>
  <si>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</si>
  <si>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</si>
  <si>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</si>
  <si>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</si>
  <si>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</si>
  <si>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</si>
  <si>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</si>
  <si>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</si>
  <si>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</si>
  <si>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</si>
  <si>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</si>
  <si>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</si>
  <si>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</si>
  <si>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</si>
  <si>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</si>
  <si>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</si>
  <si>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</si>
  <si>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</si>
  <si>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</si>
  <si>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</si>
  <si>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</si>
  <si>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</si>
  <si>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</si>
  <si>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</si>
  <si>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</si>
  <si>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</si>
  <si>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</si>
  <si>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</si>
  <si>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</si>
  <si>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</si>
  <si>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</si>
  <si>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</si>
  <si>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</si>
  <si>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</si>
  <si>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</si>
  <si>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</si>
  <si>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</si>
  <si>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</si>
  <si>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</si>
  <si>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</si>
  <si>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</si>
  <si>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</si>
  <si>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</si>
  <si>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</si>
  <si>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</si>
  <si>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</si>
  <si>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</si>
  <si>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</si>
  <si>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</si>
  <si>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</si>
  <si>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</si>
  <si>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</si>
  <si>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</si>
  <si>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</si>
  <si>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</si>
  <si>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</si>
  <si>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</si>
  <si>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</si>
  <si>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</si>
  <si>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</si>
  <si>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</si>
  <si>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</si>
  <si>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</si>
  <si>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</si>
  <si>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</si>
  <si>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</si>
  <si>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</si>
  <si>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</si>
  <si>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</si>
  <si>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</si>
  <si>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</si>
  <si>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</si>
  <si>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</si>
  <si>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</si>
  <si>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</si>
  <si>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</si>
  <si>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</si>
  <si>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</si>
  <si>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</si>
  <si>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</si>
  <si>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</si>
  <si>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</si>
  <si>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</si>
  <si>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</si>
  <si>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</si>
  <si>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</si>
  <si>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</si>
  <si>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</si>
  <si>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</si>
  <si>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</si>
  <si>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</si>
  <si>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</si>
  <si>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</si>
  <si>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</si>
  <si>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</si>
  <si>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</si>
  <si>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</si>
  <si>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</si>
  <si>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</si>
  <si>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</si>
  <si>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</si>
  <si>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</si>
  <si>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</si>
  <si>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</si>
  <si>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</si>
  <si>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</si>
  <si>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</si>
  <si>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</si>
  <si>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</si>
  <si>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</si>
  <si>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</si>
  <si>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</si>
  <si>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</si>
  <si>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</si>
  <si>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</si>
  <si>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</si>
  <si>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</si>
  <si>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</si>
  <si>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</si>
  <si>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</si>
  <si>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</si>
  <si>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</si>
  <si>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</si>
  <si>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</si>
  <si>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</si>
  <si>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</si>
  <si>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</si>
  <si>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</si>
  <si>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</si>
  <si>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</si>
  <si>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</si>
  <si>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</si>
  <si>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</si>
  <si>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</si>
  <si>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</si>
  <si>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</si>
  <si>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</si>
  <si>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</si>
  <si>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</si>
  <si>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</si>
  <si>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</si>
  <si>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</si>
  <si>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</si>
  <si>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</si>
  <si>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</si>
  <si>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</si>
  <si>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</si>
  <si>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</si>
  <si>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</si>
  <si>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</si>
  <si>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</si>
  <si>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</si>
  <si>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</si>
  <si>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</si>
  <si>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</si>
  <si>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</si>
  <si>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</si>
  <si>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</si>
  <si>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</si>
  <si>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</si>
  <si>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</si>
  <si>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</si>
  <si>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</si>
  <si>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</si>
  <si>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</si>
  <si>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</si>
  <si>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</si>
  <si>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</si>
  <si>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</si>
  <si>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</si>
  <si>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</si>
  <si>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</si>
  <si>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</si>
  <si>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</si>
  <si>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</si>
  <si>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</si>
  <si>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</si>
  <si>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</si>
  <si>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</si>
  <si>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</si>
  <si>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</si>
  <si>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</si>
  <si>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</si>
  <si>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</si>
  <si>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</si>
  <si>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</si>
  <si>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</si>
  <si>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</si>
  <si>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</si>
  <si>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</si>
  <si>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</si>
  <si>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</si>
  <si>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</si>
  <si>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</si>
  <si>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</si>
  <si>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</si>
  <si>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</si>
  <si>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</si>
  <si>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</si>
  <si>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</si>
  <si>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</si>
  <si>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</si>
  <si>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</si>
  <si>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</si>
  <si>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</si>
  <si>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</si>
  <si>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</si>
  <si>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</si>
  <si>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</si>
  <si>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</si>
  <si>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</si>
  <si>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</si>
  <si>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</si>
  <si>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</si>
  <si>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</si>
  <si>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</si>
  <si>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</si>
  <si>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</si>
  <si>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</si>
  <si>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</si>
  <si>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</si>
  <si>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</si>
  <si>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</si>
  <si>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</si>
  <si>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</si>
  <si>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</si>
  <si>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</si>
  <si>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</si>
  <si>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</si>
  <si>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</si>
  <si>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</si>
  <si>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</si>
  <si>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</si>
  <si>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</si>
  <si>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</si>
  <si>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</si>
  <si>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</si>
  <si>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</si>
  <si>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</si>
  <si>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</si>
  <si>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</si>
  <si>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</si>
  <si>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</si>
  <si>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</si>
  <si>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</si>
  <si>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</si>
  <si>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</si>
  <si>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</si>
  <si>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</si>
  <si>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</si>
  <si>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</si>
  <si>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</si>
  <si>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</si>
  <si>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</si>
  <si>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</si>
  <si>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</si>
  <si>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</si>
  <si>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</si>
  <si>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</si>
  <si>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</si>
  <si>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</si>
  <si>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</si>
  <si>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</si>
  <si>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</si>
  <si>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</si>
  <si>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</si>
  <si>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</si>
  <si>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</si>
  <si>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</si>
  <si>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</si>
  <si>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</si>
  <si>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</si>
  <si>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</si>
  <si>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</si>
  <si>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</si>
  <si>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</si>
  <si>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</si>
  <si>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</si>
  <si>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</si>
  <si>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</si>
  <si>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</si>
  <si>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</si>
  <si>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</si>
  <si>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</si>
  <si>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</si>
  <si>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</si>
  <si>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</si>
  <si>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</si>
  <si>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</si>
  <si>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</si>
  <si>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</si>
  <si>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</si>
  <si>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</si>
  <si>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</si>
  <si>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</si>
  <si>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</si>
  <si>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</si>
  <si>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</si>
  <si>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</si>
  <si>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</si>
  <si>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</si>
  <si>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</si>
  <si>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</si>
  <si>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</si>
  <si>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</si>
  <si>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</si>
  <si>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</si>
  <si>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</si>
  <si>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</si>
  <si>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</si>
  <si>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</si>
  <si>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</si>
  <si>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</si>
  <si>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</si>
  <si>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</si>
  <si>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</si>
  <si>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</si>
  <si>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</si>
  <si>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</si>
  <si>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</si>
  <si>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</si>
  <si>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</si>
  <si>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</si>
  <si>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</si>
  <si>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</si>
  <si>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</si>
  <si>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</si>
  <si>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</si>
  <si>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</si>
  <si>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</si>
  <si>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</si>
  <si>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</si>
  <si>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</si>
  <si>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</si>
  <si>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</si>
  <si>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</si>
  <si>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</si>
  <si>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</si>
  <si>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</si>
  <si>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</si>
  <si>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</si>
  <si>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</si>
  <si>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</si>
  <si>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</si>
  <si>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</si>
  <si>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</si>
  <si>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</si>
  <si>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</si>
  <si>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</si>
  <si>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</si>
  <si>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</si>
  <si>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</si>
  <si>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</si>
  <si>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</si>
  <si>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</si>
  <si>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</si>
  <si>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</si>
  <si>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</si>
  <si>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</si>
  <si>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</si>
  <si>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</si>
  <si>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</si>
  <si>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</si>
  <si>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</si>
  <si>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</si>
  <si>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</si>
  <si>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</si>
  <si>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</si>
  <si>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</si>
  <si>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</si>
  <si>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</si>
  <si>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</si>
  <si>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</si>
  <si>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</si>
  <si>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</si>
  <si>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</si>
  <si>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</si>
  <si>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</si>
  <si>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</si>
  <si>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</si>
  <si>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</si>
  <si>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</si>
  <si>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</si>
  <si>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</si>
  <si>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</si>
  <si>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</si>
  <si>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</si>
  <si>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</si>
  <si>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</si>
  <si>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</si>
  <si>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</si>
  <si>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</si>
  <si>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</si>
  <si>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</si>
  <si>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</si>
  <si>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</si>
  <si>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</si>
  <si>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</si>
  <si>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</si>
  <si>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</si>
  <si>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</si>
  <si>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</si>
  <si>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</si>
  <si>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</si>
  <si>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</si>
  <si>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</si>
  <si>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</si>
  <si>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</si>
  <si>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</si>
  <si>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</si>
  <si>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</si>
  <si>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</si>
  <si>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</si>
  <si>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</si>
  <si>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</si>
  <si>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</si>
  <si>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</si>
  <si>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</si>
  <si>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</si>
  <si>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</si>
  <si>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</si>
  <si>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</si>
  <si>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</si>
  <si>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</si>
  <si>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</si>
  <si>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</si>
  <si>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</si>
  <si>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</si>
  <si>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</si>
  <si>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</si>
  <si>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</si>
  <si>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</si>
  <si>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</si>
  <si>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</si>
  <si>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</si>
  <si>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</si>
  <si>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</si>
  <si>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</si>
  <si>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</si>
  <si>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</si>
  <si>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</si>
  <si>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</si>
  <si>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</si>
  <si>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</si>
  <si>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</si>
  <si>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</si>
  <si>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</si>
  <si>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</si>
  <si>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</si>
  <si>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</si>
  <si>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</si>
  <si>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</si>
  <si>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</si>
  <si>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</si>
  <si>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</si>
  <si>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</si>
  <si>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</si>
  <si>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</si>
  <si>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</si>
  <si>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</si>
  <si>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</si>
  <si>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</si>
  <si>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</si>
  <si>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</si>
  <si>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</si>
  <si>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</si>
  <si>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</si>
  <si>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</si>
  <si>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</si>
  <si>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</si>
  <si>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</si>
  <si>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</si>
  <si>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</si>
  <si>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</si>
  <si>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</si>
  <si>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</si>
  <si>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</si>
  <si>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</si>
  <si>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</si>
  <si>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</si>
  <si>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</si>
  <si>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</si>
  <si>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</si>
  <si>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</si>
  <si>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</si>
  <si>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</si>
  <si>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</si>
  <si>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</si>
  <si>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</si>
  <si>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</si>
  <si>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</si>
  <si>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</si>
  <si>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</si>
  <si>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</si>
  <si>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</si>
  <si>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</si>
  <si>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</si>
  <si>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</si>
  <si>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</si>
  <si>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</si>
  <si>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</si>
  <si>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</si>
  <si>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</si>
  <si>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</si>
  <si>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</si>
  <si>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</si>
  <si>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</si>
  <si>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</si>
  <si>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</si>
  <si>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</si>
  <si>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</si>
  <si>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</si>
  <si>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</si>
  <si>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</si>
  <si>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</si>
  <si>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</si>
  <si>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</si>
  <si>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</si>
  <si>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</si>
  <si>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</si>
  <si>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</si>
  <si>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</si>
  <si>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</si>
  <si>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</si>
  <si>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</si>
  <si>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</si>
  <si>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</si>
  <si>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</si>
  <si>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</si>
  <si>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</si>
  <si>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</si>
  <si>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</si>
  <si>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</si>
  <si>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</si>
  <si>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</si>
  <si>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</si>
  <si>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</si>
  <si>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</si>
  <si>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</si>
  <si>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</si>
  <si>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</si>
  <si>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</si>
  <si>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</si>
  <si>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</si>
  <si>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</si>
  <si>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</si>
  <si>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</si>
  <si>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</si>
  <si>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</si>
  <si>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</si>
  <si>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</si>
  <si>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</si>
  <si>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</si>
  <si>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</si>
  <si>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</si>
  <si>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</si>
  <si>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</si>
  <si>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</si>
  <si>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</si>
  <si>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</si>
  <si>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</si>
  <si>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</si>
  <si>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</si>
  <si>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</si>
  <si>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</si>
  <si>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</si>
  <si>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</si>
  <si>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</si>
  <si>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</si>
  <si>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</si>
  <si>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</si>
  <si>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</si>
  <si>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</si>
  <si>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</si>
  <si>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</si>
  <si>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</si>
  <si>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</si>
  <si>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</si>
  <si>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</si>
  <si>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</si>
  <si>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</si>
  <si>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</si>
  <si>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</si>
  <si>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</si>
  <si>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</si>
  <si>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</si>
  <si>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</si>
  <si>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</si>
  <si>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</si>
  <si>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</si>
  <si>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</si>
  <si>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</si>
  <si>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</si>
  <si>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</si>
  <si>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</si>
  <si>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</si>
  <si>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</si>
  <si>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</si>
  <si>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</si>
  <si>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</si>
  <si>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</si>
  <si>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</si>
  <si>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</si>
  <si>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</si>
  <si>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</si>
  <si>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</si>
  <si>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</si>
  <si>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</si>
  <si>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</si>
  <si>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</si>
  <si>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</si>
  <si>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</si>
  <si>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</si>
  <si>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</si>
  <si>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</si>
  <si>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</si>
  <si>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</si>
  <si>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</si>
  <si>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</si>
  <si>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</si>
  <si>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</si>
  <si>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</si>
  <si>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</si>
  <si>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</si>
  <si>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</si>
  <si>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</si>
  <si>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</si>
  <si>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</si>
  <si>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</si>
  <si>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</si>
  <si>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</si>
  <si>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</si>
  <si>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</si>
  <si>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</si>
  <si>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</si>
  <si>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</si>
  <si>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</si>
  <si>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</si>
  <si>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</si>
  <si>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</si>
  <si>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</si>
  <si>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</si>
  <si>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</si>
  <si>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</si>
  <si>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</si>
  <si>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</si>
  <si>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</si>
  <si>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</si>
  <si>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</si>
  <si>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</si>
  <si>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</si>
  <si>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</si>
  <si>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</si>
  <si>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</si>
  <si>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</si>
  <si>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</si>
  <si>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</si>
  <si>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</si>
  <si>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</si>
  <si>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</si>
  <si>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</si>
  <si>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</si>
  <si>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</si>
  <si>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</si>
  <si>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</si>
  <si>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</si>
  <si>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</si>
  <si>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</si>
  <si>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</si>
  <si>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</si>
  <si>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</si>
  <si>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</si>
  <si>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</si>
  <si>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</si>
  <si>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</si>
  <si>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</si>
  <si>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</si>
  <si>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</si>
  <si>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</si>
  <si>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</si>
  <si>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</si>
  <si>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</si>
  <si>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</si>
  <si>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</si>
  <si>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</si>
  <si>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</si>
  <si>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</si>
  <si>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</si>
  <si>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</si>
  <si>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</si>
  <si>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</si>
  <si>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</si>
  <si>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</si>
  <si>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</si>
  <si>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</si>
  <si>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</si>
  <si>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</si>
  <si>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</si>
  <si>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</si>
  <si>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</si>
  <si>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</si>
  <si>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</si>
  <si>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</si>
  <si>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</si>
  <si>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</si>
  <si>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</si>
  <si>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</si>
  <si>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</si>
  <si>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</si>
  <si>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</si>
  <si>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</si>
  <si>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</si>
  <si>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</si>
  <si>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</si>
  <si>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</si>
  <si>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</si>
  <si>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</si>
  <si>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</si>
  <si>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</si>
  <si>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</si>
  <si>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</si>
  <si>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</si>
  <si>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</si>
  <si>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</si>
  <si>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</si>
  <si>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</si>
  <si>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</si>
  <si>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</si>
  <si>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</si>
  <si>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</si>
  <si>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</si>
  <si>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</si>
  <si>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</si>
  <si>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</si>
  <si>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</si>
  <si>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</si>
  <si>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</si>
  <si>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</si>
  <si>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</si>
  <si>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</si>
  <si>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</si>
  <si>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</si>
  <si>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</si>
  <si>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</si>
  <si>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</si>
  <si>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</si>
  <si>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</si>
  <si>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</si>
  <si>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</si>
  <si>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</si>
  <si>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</si>
  <si>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</si>
  <si>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</si>
  <si>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</si>
  <si>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</si>
  <si>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</si>
  <si>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</si>
  <si>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</si>
  <si>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</si>
  <si>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</si>
  <si>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</si>
  <si>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</si>
  <si>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</si>
  <si>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</si>
  <si>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</si>
  <si>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</si>
  <si>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</si>
  <si>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</si>
  <si>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</si>
  <si>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</si>
  <si>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</si>
  <si>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</si>
  <si>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</si>
  <si>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</si>
  <si>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</si>
  <si>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</si>
  <si>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</si>
  <si>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</si>
  <si>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</si>
  <si>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</si>
  <si>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</si>
  <si>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</si>
  <si>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</si>
  <si>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</si>
  <si>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</si>
  <si>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</si>
  <si>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</si>
  <si>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</si>
  <si>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</si>
  <si>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</si>
  <si>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</si>
  <si>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</si>
  <si>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</si>
  <si>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</si>
  <si>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</si>
  <si>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</si>
  <si>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</si>
  <si>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</si>
  <si>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</si>
  <si>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</si>
  <si>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</si>
  <si>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</si>
  <si>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</si>
  <si>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</si>
  <si>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</si>
  <si>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</si>
  <si>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</si>
  <si>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</si>
  <si>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</si>
  <si>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</si>
  <si>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</si>
  <si>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</si>
  <si>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</si>
  <si>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</si>
  <si>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</si>
  <si>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</si>
  <si>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</si>
  <si>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</si>
  <si>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</si>
  <si>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</si>
  <si>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</si>
  <si>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</si>
  <si>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</si>
  <si>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</si>
  <si>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</si>
  <si>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</si>
  <si>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</si>
  <si>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</si>
  <si>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</si>
  <si>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</si>
  <si>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</si>
  <si>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</si>
  <si>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</si>
  <si>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</si>
  <si>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</si>
  <si>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</si>
  <si>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</si>
  <si>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</si>
  <si>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</si>
  <si>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</si>
  <si>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</si>
  <si>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</si>
  <si>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</si>
  <si>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</si>
  <si>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</si>
  <si>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</si>
  <si>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</si>
  <si>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</si>
  <si>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</si>
  <si>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</si>
  <si>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</si>
  <si>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</si>
  <si>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</si>
  <si>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</si>
  <si>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</si>
  <si>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</si>
  <si>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</si>
  <si>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</si>
  <si>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</si>
  <si>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</si>
  <si>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</si>
  <si>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</si>
  <si>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</si>
  <si>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</si>
  <si>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</si>
  <si>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</si>
  <si>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</si>
  <si>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</si>
  <si>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</si>
  <si>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</si>
  <si>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</si>
  <si>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</si>
  <si>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</si>
  <si>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</si>
  <si>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</si>
  <si>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</si>
  <si>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</si>
  <si>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</si>
  <si>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</si>
  <si>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</si>
  <si>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</si>
  <si>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</si>
  <si>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</si>
  <si>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</si>
  <si>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</si>
  <si>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</si>
  <si>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</si>
  <si>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</si>
  <si>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</si>
  <si>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</si>
  <si>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</si>
  <si>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</si>
  <si>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</si>
  <si>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</si>
  <si>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</si>
  <si>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</si>
  <si>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</si>
  <si>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</si>
  <si>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</si>
  <si>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</si>
  <si>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</si>
  <si>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</si>
  <si>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</si>
  <si>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</si>
  <si>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</si>
  <si>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</si>
  <si>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</si>
  <si>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</si>
  <si>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</si>
  <si>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</si>
  <si>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</si>
  <si>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</si>
  <si>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</si>
  <si>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</si>
  <si>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</si>
  <si>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</si>
  <si>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</si>
  <si>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</si>
  <si>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</si>
  <si>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</si>
  <si>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</si>
  <si>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</si>
  <si>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</si>
  <si>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</si>
  <si>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</si>
  <si>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</si>
  <si>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</si>
  <si>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</si>
  <si>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</si>
  <si>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</si>
  <si>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</si>
  <si>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</si>
  <si>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</si>
  <si>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</si>
  <si>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</si>
  <si>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</si>
  <si>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</si>
  <si>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</si>
  <si>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</si>
  <si>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</si>
  <si>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</si>
  <si>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</si>
  <si>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</si>
  <si>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</si>
  <si>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</si>
  <si>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</si>
  <si>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</si>
  <si>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</si>
  <si>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</si>
  <si>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</si>
  <si>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</si>
  <si>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</si>
  <si>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</si>
  <si>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</si>
  <si>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</si>
  <si>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</si>
  <si>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</si>
  <si>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</si>
  <si>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</si>
  <si>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</si>
  <si>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</si>
  <si>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</si>
  <si>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</si>
  <si>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</si>
  <si>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</si>
  <si>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</si>
  <si>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</si>
  <si>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</si>
  <si>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</si>
  <si>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</si>
  <si>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</si>
  <si>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</si>
  <si>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</si>
  <si>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</si>
  <si>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</si>
  <si>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</si>
  <si>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</si>
  <si>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</si>
  <si>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</si>
  <si>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</si>
  <si>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</si>
  <si>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</si>
  <si>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</si>
  <si>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</si>
  <si>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</si>
  <si>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</si>
  <si>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</si>
  <si>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</si>
  <si>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</si>
  <si>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</si>
  <si>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</si>
  <si>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</si>
  <si>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</si>
  <si>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</si>
  <si>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</si>
  <si>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</si>
  <si>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</si>
  <si>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</si>
  <si>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</si>
  <si>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</si>
  <si>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</si>
  <si>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</si>
  <si>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</si>
  <si>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</si>
  <si>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</si>
  <si>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</si>
  <si>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</si>
  <si>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</si>
  <si>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</si>
  <si>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</si>
  <si>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</si>
  <si>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</si>
  <si>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</si>
  <si>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</si>
  <si>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</si>
  <si>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</si>
  <si>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</si>
  <si>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</si>
  <si>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</si>
  <si>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</si>
  <si>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</si>
  <si>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</si>
  <si>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</si>
  <si>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</si>
  <si>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</si>
  <si>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</si>
  <si>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</si>
  <si>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</si>
  <si>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</si>
  <si>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</si>
  <si>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</si>
  <si>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</si>
  <si>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</si>
  <si>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</si>
  <si>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</si>
  <si>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</si>
  <si>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</si>
  <si>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</si>
  <si>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</si>
  <si>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</si>
  <si>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</si>
  <si>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</si>
  <si>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</si>
  <si>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</si>
  <si>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</si>
  <si>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</si>
  <si>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</si>
  <si>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</si>
  <si>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</si>
  <si>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</si>
  <si>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</si>
  <si>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</si>
  <si>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</si>
  <si>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</si>
  <si>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</si>
  <si>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</si>
  <si>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</si>
  <si>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</si>
  <si>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</si>
  <si>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</si>
  <si>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</si>
  <si>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</si>
  <si>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</si>
  <si>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</si>
  <si>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</si>
  <si>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</si>
  <si>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</si>
  <si>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</si>
  <si>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</si>
  <si>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</si>
  <si>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</si>
  <si>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</si>
  <si>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</si>
  <si>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</si>
  <si>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</si>
  <si>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</si>
  <si>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</si>
  <si>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</si>
  <si>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</si>
  <si>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</si>
  <si>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</si>
  <si>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</si>
  <si>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</si>
  <si>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</si>
  <si>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</si>
  <si>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</si>
  <si>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</si>
  <si>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</si>
  <si>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</si>
  <si>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</si>
  <si>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</si>
  <si>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</si>
  <si>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</si>
  <si>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</si>
  <si>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</si>
  <si>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</si>
  <si>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</si>
  <si>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</si>
  <si>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</si>
  <si>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</si>
  <si>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</si>
  <si>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</si>
  <si>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</si>
  <si>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</si>
  <si>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</si>
  <si>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</si>
  <si>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</si>
  <si>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</si>
  <si>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</si>
  <si>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</si>
  <si>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</si>
  <si>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</si>
  <si>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</si>
  <si>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</si>
  <si>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</si>
  <si>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</si>
  <si>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</si>
  <si>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</si>
  <si>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</si>
  <si>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</si>
  <si>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</si>
  <si>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</si>
  <si>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</si>
  <si>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</si>
  <si>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</si>
  <si>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</si>
  <si>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</si>
  <si>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</si>
  <si>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</si>
  <si>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</si>
  <si>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</si>
  <si>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</si>
  <si>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</si>
  <si>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</si>
  <si>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</si>
  <si>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</si>
  <si>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</si>
  <si>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</si>
  <si>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</si>
  <si>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</si>
  <si>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</si>
  <si>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</si>
  <si>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</si>
  <si>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</si>
  <si>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</si>
  <si>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</si>
  <si>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</si>
  <si>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</si>
  <si>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</si>
  <si>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</si>
  <si>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</si>
  <si>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</si>
  <si>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</si>
  <si>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</si>
  <si>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</si>
  <si>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</si>
  <si>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</si>
  <si>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</si>
  <si>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</si>
  <si>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</si>
  <si>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</si>
  <si>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</si>
  <si>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</si>
  <si>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</si>
  <si>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</si>
  <si>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</si>
  <si>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</si>
  <si>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</si>
  <si>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</si>
  <si>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</si>
  <si>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</si>
  <si>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</si>
  <si>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</si>
  <si>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</si>
  <si>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</si>
  <si>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</si>
  <si>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</si>
  <si>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</si>
  <si>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</si>
  <si>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</si>
  <si>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</si>
  <si>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</si>
  <si>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</si>
  <si>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</si>
  <si>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</si>
  <si>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</si>
  <si>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</si>
  <si>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</si>
  <si>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</si>
  <si>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</si>
  <si>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</si>
  <si>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</si>
  <si>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</si>
  <si>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</si>
  <si>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</si>
  <si>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</si>
  <si>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</si>
  <si>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</si>
  <si>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</si>
  <si>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</si>
  <si>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</si>
  <si>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</si>
  <si>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</si>
  <si>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</si>
  <si>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</si>
  <si>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</si>
  <si>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</si>
  <si>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</si>
  <si>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</si>
  <si>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</si>
  <si>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</si>
  <si>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</si>
  <si>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</si>
  <si>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</si>
  <si>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</si>
  <si>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</si>
  <si>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</si>
  <si>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</si>
  <si>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</si>
  <si>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</si>
  <si>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</si>
  <si>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</si>
  <si>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</si>
  <si>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</si>
  <si>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</si>
  <si>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</si>
  <si>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</si>
  <si>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</si>
  <si>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</si>
  <si>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</si>
  <si>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</si>
  <si>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</si>
  <si>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</si>
  <si>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</si>
  <si>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</si>
  <si>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</si>
  <si>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</si>
  <si>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</si>
  <si>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</si>
  <si>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</si>
  <si>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</si>
  <si>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</si>
  <si>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</si>
  <si>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</si>
  <si>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</si>
  <si>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</si>
  <si>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</si>
  <si>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</si>
  <si>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</si>
  <si>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</si>
  <si>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</si>
  <si>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</si>
  <si>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</si>
  <si>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</si>
  <si>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</si>
  <si>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</si>
  <si>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</si>
  <si>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</si>
  <si>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</si>
  <si>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</si>
  <si>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</si>
  <si>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</si>
  <si>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</si>
  <si>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</si>
  <si>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</si>
  <si>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</si>
  <si>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</si>
  <si>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</si>
  <si>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</si>
  <si>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</si>
  <si>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</si>
  <si>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</si>
  <si>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</si>
  <si>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</si>
  <si>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</si>
  <si>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</si>
  <si>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</si>
  <si>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</si>
  <si>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</si>
  <si>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</si>
  <si>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</si>
  <si>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</si>
  <si>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</si>
  <si>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</si>
  <si>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</si>
  <si>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</si>
  <si>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</si>
  <si>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</si>
  <si>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</si>
  <si>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</si>
  <si>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</si>
  <si>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</si>
  <si>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</si>
  <si>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</si>
  <si>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</si>
  <si>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</si>
  <si>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</si>
  <si>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</si>
  <si>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</si>
  <si>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</si>
  <si>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</si>
  <si>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</si>
  <si>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</si>
  <si>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</si>
  <si>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</si>
  <si>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</si>
  <si>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</si>
  <si>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</si>
  <si>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</si>
  <si>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</si>
  <si>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</si>
  <si>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</si>
  <si>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</si>
  <si>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</si>
  <si>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</si>
  <si>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</si>
  <si>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</si>
  <si>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</si>
  <si>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</si>
  <si>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</si>
  <si>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</si>
  <si>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</si>
  <si>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</si>
  <si>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</si>
  <si>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</si>
  <si>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</si>
  <si>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</si>
  <si>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</si>
  <si>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</si>
  <si>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</si>
  <si>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</si>
  <si>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</si>
  <si>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</si>
  <si>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</si>
  <si>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</si>
  <si>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</si>
  <si>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</si>
  <si>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</si>
  <si>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</si>
  <si>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</si>
  <si>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</si>
  <si>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</si>
  <si>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</si>
  <si>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</si>
  <si>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</si>
  <si>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</si>
  <si>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</si>
  <si>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</si>
  <si>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</si>
  <si>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</si>
  <si>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</si>
  <si>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</si>
  <si>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</si>
  <si>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</si>
  <si>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</si>
  <si>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</si>
  <si>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</si>
  <si>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</si>
  <si>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</si>
  <si>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</si>
  <si>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</si>
  <si>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</si>
  <si>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</si>
  <si>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</si>
  <si>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</si>
  <si>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</si>
  <si>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</si>
  <si>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</si>
  <si>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</si>
  <si>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</si>
  <si>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</si>
  <si>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</si>
  <si>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</si>
  <si>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</si>
  <si>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</si>
  <si>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</si>
  <si>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</si>
  <si>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</si>
  <si>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</si>
  <si>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</si>
  <si>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</si>
  <si>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</si>
  <si>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</si>
  <si>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</si>
  <si>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</si>
  <si>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</si>
  <si>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</si>
  <si>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</si>
  <si>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</si>
  <si>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</si>
  <si>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</si>
  <si>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</si>
  <si>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</si>
  <si>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</si>
  <si>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</si>
  <si>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</si>
  <si>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</si>
  <si>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</si>
  <si>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</si>
  <si>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</si>
  <si>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</si>
  <si>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</si>
  <si>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</si>
  <si>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</si>
  <si>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</si>
  <si>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</si>
  <si>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</si>
  <si>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</si>
  <si>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</si>
  <si>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</si>
  <si>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</si>
  <si>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</si>
  <si>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</si>
  <si>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</si>
  <si>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</si>
  <si>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</si>
  <si>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</si>
  <si>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</si>
  <si>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</si>
  <si>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</si>
  <si>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</si>
  <si>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</si>
  <si>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</si>
  <si>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</si>
  <si>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</si>
  <si>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</si>
  <si>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</si>
  <si>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</si>
  <si>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</si>
  <si>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</si>
  <si>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</si>
  <si>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</si>
  <si>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</si>
  <si>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</si>
  <si>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</si>
  <si>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</si>
  <si>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</si>
  <si>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</si>
  <si>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</si>
  <si>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</si>
  <si>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</si>
  <si>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</si>
  <si>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</si>
  <si>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</si>
  <si>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</si>
  <si>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</si>
  <si>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</si>
  <si>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</si>
  <si>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</si>
  <si>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</si>
  <si>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</si>
  <si>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</si>
  <si>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</si>
  <si>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</si>
  <si>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</si>
  <si>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</si>
  <si>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</si>
  <si>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</si>
  <si>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</si>
  <si>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</si>
  <si>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</si>
  <si>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</si>
  <si>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</si>
  <si>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</si>
  <si>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</si>
  <si>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</si>
  <si>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</si>
  <si>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</si>
  <si>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</si>
  <si>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</si>
  <si>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</si>
  <si>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</si>
  <si>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</si>
  <si>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</si>
  <si>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</si>
  <si>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</si>
  <si>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</si>
  <si>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</si>
  <si>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</si>
  <si>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</si>
  <si>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</si>
  <si>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</si>
  <si>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</si>
  <si>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</si>
  <si>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</si>
  <si>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</si>
  <si>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</si>
  <si>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</si>
  <si>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</si>
  <si>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</si>
  <si>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</si>
  <si>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</si>
  <si>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</si>
  <si>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</si>
  <si>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</si>
  <si>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</si>
  <si>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</si>
  <si>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</si>
  <si>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</si>
  <si>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</si>
  <si>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</si>
  <si>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</si>
  <si>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</si>
  <si>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</si>
  <si>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</si>
  <si>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</si>
  <si>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</si>
  <si>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</si>
  <si>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</si>
  <si>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</si>
  <si>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</si>
  <si>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</si>
  <si>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</si>
  <si>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</si>
  <si>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</si>
  <si>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</si>
  <si>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</si>
  <si>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</si>
  <si>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</si>
  <si>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</si>
  <si>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</si>
  <si>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</si>
  <si>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</si>
  <si>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</si>
  <si>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</si>
  <si>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</si>
  <si>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</si>
  <si>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</si>
  <si>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</si>
  <si>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</si>
  <si>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</si>
  <si>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</si>
  <si>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</si>
  <si>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</si>
  <si>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</si>
  <si>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</si>
  <si>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</si>
  <si>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</si>
  <si>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</si>
  <si>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</si>
  <si>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</si>
  <si>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</si>
  <si>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</si>
  <si>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</si>
  <si>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</si>
  <si>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</si>
  <si>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</si>
  <si>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</si>
  <si>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</si>
  <si>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</si>
  <si>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</si>
  <si>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</si>
  <si>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</si>
  <si>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</si>
  <si>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</si>
  <si>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</si>
  <si>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</si>
  <si>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</si>
  <si>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</si>
  <si>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</si>
  <si>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</si>
  <si>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</si>
  <si>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</si>
  <si>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</si>
  <si>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</si>
  <si>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</si>
  <si>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</si>
  <si>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</si>
  <si>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</si>
  <si>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</si>
  <si>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</si>
  <si>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</si>
  <si>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</si>
  <si>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</si>
  <si>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</si>
  <si>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</si>
  <si>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</si>
  <si>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</si>
  <si>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</si>
  <si>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</si>
  <si>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</si>
  <si>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</si>
  <si>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</si>
  <si>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</si>
  <si>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</si>
  <si>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</si>
  <si>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</si>
  <si>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</si>
  <si>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</si>
  <si>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</si>
  <si>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</si>
  <si>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</si>
  <si>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</si>
  <si>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</si>
  <si>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</si>
  <si>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</si>
  <si>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</si>
  <si>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</si>
  <si>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</si>
  <si>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</si>
  <si>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</si>
  <si>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</si>
  <si>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</si>
  <si>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</si>
  <si>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</si>
  <si>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</si>
  <si>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</si>
  <si>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</si>
  <si>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</si>
  <si>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</si>
  <si>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</si>
  <si>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</si>
  <si>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</si>
  <si>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</si>
  <si>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</si>
  <si>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</si>
  <si>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</si>
  <si>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</si>
  <si>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</si>
  <si>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</si>
  <si>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</si>
  <si>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</si>
  <si>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</si>
  <si>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</si>
  <si>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</si>
  <si>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</si>
  <si>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</si>
  <si>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</si>
  <si>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</si>
  <si>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</si>
  <si>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</si>
  <si>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</si>
  <si>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</si>
  <si>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</si>
  <si>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</si>
  <si>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</si>
  <si>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</si>
  <si>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</si>
  <si>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</si>
  <si>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</si>
  <si>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</si>
  <si>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</si>
  <si>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</si>
  <si>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</si>
  <si>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</si>
  <si>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</si>
  <si>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</si>
  <si>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</si>
  <si>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</si>
  <si>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</si>
  <si>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</si>
  <si>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</si>
  <si>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</si>
  <si>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</si>
  <si>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</si>
  <si>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</si>
  <si>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</si>
  <si>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</si>
  <si>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</si>
  <si>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</si>
  <si>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</si>
  <si>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</si>
  <si>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</si>
  <si>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</si>
  <si>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</si>
  <si>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</si>
  <si>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</si>
  <si>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</si>
  <si>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</si>
  <si>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</si>
  <si>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</si>
  <si>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</si>
  <si>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</si>
  <si>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</si>
  <si>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</si>
  <si>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</si>
  <si>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</si>
  <si>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</si>
  <si>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</si>
  <si>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</si>
  <si>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</si>
  <si>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</si>
  <si>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</si>
  <si>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</si>
  <si>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</si>
  <si>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</si>
  <si>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</si>
  <si>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</si>
  <si>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</si>
  <si>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</si>
  <si>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</si>
  <si>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</si>
  <si>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</si>
  <si>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</si>
  <si>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</si>
  <si>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</si>
  <si>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</si>
  <si>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</si>
  <si>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</si>
  <si>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</si>
  <si>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</si>
  <si>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</si>
  <si>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</si>
  <si>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</si>
  <si>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</si>
  <si>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</si>
  <si>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</si>
  <si>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</si>
  <si>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</si>
  <si>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</si>
  <si>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</si>
  <si>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</si>
  <si>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</si>
  <si>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</si>
  <si>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</si>
  <si>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</si>
  <si>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</si>
  <si>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</si>
  <si>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</si>
  <si>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</si>
  <si>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</si>
  <si>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</si>
  <si>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</si>
  <si>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</si>
  <si>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</si>
  <si>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</si>
  <si>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</si>
  <si>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</si>
  <si>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</si>
  <si>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</si>
  <si>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</si>
  <si>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</si>
  <si>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</si>
  <si>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</si>
  <si>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</si>
  <si>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</si>
  <si>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</si>
  <si>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</si>
  <si>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</si>
  <si>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</si>
  <si>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</si>
  <si>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</si>
  <si>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</si>
  <si>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</si>
  <si>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</si>
  <si>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</si>
  <si>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</si>
  <si>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</si>
  <si>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</si>
  <si>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</si>
  <si>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</si>
  <si>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</si>
  <si>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</si>
  <si>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</si>
  <si>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</si>
  <si>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</si>
  <si>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</si>
  <si>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</si>
  <si>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</si>
  <si>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</si>
  <si>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</si>
  <si>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</si>
  <si>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</si>
  <si>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</si>
  <si>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</si>
  <si>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</si>
  <si>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</si>
  <si>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</si>
  <si>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</si>
  <si>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</si>
  <si>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</si>
  <si>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</si>
  <si>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</si>
  <si>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</si>
  <si>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</si>
  <si>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</si>
  <si>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</si>
  <si>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</si>
  <si>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</si>
  <si>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</si>
  <si>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</si>
  <si>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</si>
  <si>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</si>
  <si>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</si>
  <si>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</si>
  <si>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</si>
  <si>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</si>
  <si>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</si>
  <si>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</si>
  <si>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</si>
  <si>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</si>
  <si>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</si>
  <si>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</si>
  <si>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</si>
  <si>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</si>
  <si>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</si>
  <si>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</si>
  <si>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</si>
  <si>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</si>
  <si>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</si>
  <si>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</si>
  <si>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</si>
  <si>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</si>
  <si>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</si>
  <si>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</si>
  <si>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</si>
  <si>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</si>
  <si>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</si>
  <si>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</si>
  <si>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</si>
  <si>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</si>
  <si>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</si>
  <si>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</si>
  <si>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</si>
  <si>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</si>
  <si>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</si>
  <si>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</si>
  <si>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</si>
  <si>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</si>
  <si>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</si>
  <si>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</si>
  <si>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</si>
  <si>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</si>
  <si>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</si>
  <si>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</si>
  <si>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</si>
  <si>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</si>
  <si>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</si>
  <si>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</si>
  <si>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</si>
  <si>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</si>
  <si>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</si>
  <si>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</si>
  <si>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</si>
  <si>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</si>
  <si>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</si>
  <si>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</si>
  <si>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</si>
  <si>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</si>
  <si>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</si>
  <si>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</si>
  <si>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</si>
  <si>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</si>
  <si>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</si>
  <si>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</si>
  <si>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</si>
  <si>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</si>
  <si>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</si>
  <si>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</si>
  <si>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</si>
  <si>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</si>
  <si>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</si>
  <si>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</si>
  <si>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</si>
  <si>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</si>
  <si>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</si>
  <si>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</si>
  <si>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</si>
  <si>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</si>
  <si>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</si>
  <si>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</si>
  <si>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</si>
  <si>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</si>
  <si>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</si>
  <si>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</si>
  <si>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</si>
  <si>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</si>
  <si>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</si>
  <si>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</si>
  <si>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</si>
  <si>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</si>
  <si>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</si>
  <si>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</si>
  <si>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</si>
  <si>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</si>
  <si>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</si>
  <si>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</si>
  <si>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</si>
  <si>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</si>
  <si>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</si>
  <si>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</si>
  <si>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</si>
  <si>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</si>
  <si>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</si>
  <si>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</si>
  <si>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</si>
  <si>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</si>
  <si>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</si>
  <si>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</si>
  <si>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</si>
  <si>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</si>
  <si>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</si>
  <si>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</si>
  <si>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</si>
  <si>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</si>
  <si>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</si>
  <si>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</si>
  <si>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</si>
  <si>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</si>
  <si>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</si>
  <si>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</si>
  <si>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</si>
  <si>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</si>
  <si>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</si>
  <si>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</si>
  <si>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</si>
  <si>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</si>
  <si>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</si>
  <si>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</si>
  <si>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</si>
  <si>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</si>
  <si>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</si>
  <si>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</si>
  <si>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</si>
  <si>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</si>
  <si>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</si>
  <si>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</si>
  <si>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</si>
  <si>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</si>
  <si>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</si>
  <si>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</si>
  <si>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</si>
  <si>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</si>
  <si>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</si>
  <si>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</si>
  <si>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</si>
  <si>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</si>
  <si>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</si>
  <si>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</si>
  <si>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</si>
  <si>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</si>
  <si>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</si>
  <si>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</si>
  <si>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</si>
  <si>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</si>
  <si>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</si>
  <si>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</si>
  <si>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</si>
  <si>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</si>
  <si>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</si>
  <si>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</si>
  <si>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</si>
  <si>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</si>
  <si>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</si>
  <si>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</si>
  <si>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</si>
  <si>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</si>
  <si>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</si>
  <si>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</si>
  <si>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</si>
  <si>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</si>
  <si>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</si>
  <si>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</si>
  <si>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</si>
  <si>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</si>
  <si>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</si>
  <si>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</si>
  <si>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</si>
  <si>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</si>
  <si>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</si>
  <si>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</si>
  <si>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</si>
  <si>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</si>
  <si>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</si>
  <si>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</si>
  <si>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</si>
  <si>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</si>
  <si>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</si>
  <si>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</si>
  <si>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</si>
  <si>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</si>
  <si>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</si>
  <si>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</si>
  <si>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</si>
  <si>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</si>
  <si>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</si>
  <si>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</si>
  <si>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</si>
  <si>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</si>
  <si>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</si>
  <si>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</si>
  <si>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</si>
  <si>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</si>
  <si>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</si>
  <si>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</si>
  <si>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</si>
  <si>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</si>
  <si>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</si>
  <si>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</si>
  <si>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</si>
  <si>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</si>
  <si>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</si>
  <si>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</si>
  <si>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</si>
  <si>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</si>
  <si>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</si>
  <si>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</si>
  <si>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</si>
  <si>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</si>
  <si>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</si>
  <si>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</si>
  <si>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</si>
  <si>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</si>
  <si>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</si>
  <si>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</si>
  <si>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</si>
  <si>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</si>
  <si>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</si>
  <si>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</si>
  <si>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</si>
  <si>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</si>
  <si>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</si>
  <si>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</si>
  <si>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</si>
  <si>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</si>
  <si>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</si>
  <si>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</si>
  <si>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</si>
  <si>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</si>
  <si>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</si>
  <si>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</si>
  <si>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</si>
  <si>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</si>
  <si>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</si>
  <si>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</si>
  <si>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</si>
  <si>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</si>
  <si>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</si>
  <si>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</si>
  <si>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</si>
  <si>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</si>
  <si>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</si>
  <si>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</si>
  <si>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</si>
  <si>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</si>
  <si>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</si>
  <si>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</si>
  <si>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</si>
  <si>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</si>
  <si>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</si>
  <si>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</si>
  <si>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</si>
  <si>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</si>
  <si>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</si>
  <si>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</si>
  <si>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</si>
  <si>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</si>
  <si>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</si>
  <si>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</si>
  <si>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</si>
  <si>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</si>
  <si>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</si>
  <si>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</si>
  <si>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</si>
  <si>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</si>
  <si>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</si>
  <si>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</si>
  <si>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</si>
  <si>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</si>
  <si>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</si>
  <si>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</si>
  <si>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</si>
  <si>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</si>
  <si>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</si>
  <si>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</si>
  <si>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</si>
  <si>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</si>
  <si>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</si>
  <si>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</si>
  <si>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</si>
  <si>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</si>
  <si>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</si>
  <si>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</si>
  <si>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</si>
  <si>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</si>
  <si>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</si>
  <si>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</si>
  <si>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</si>
  <si>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</si>
  <si>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</si>
  <si>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</si>
  <si>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</si>
  <si>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</si>
  <si>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</si>
  <si>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</si>
  <si>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</si>
  <si>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</si>
  <si>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</si>
  <si>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</si>
  <si>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</si>
  <si>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</si>
  <si>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</si>
  <si>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</si>
  <si>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</si>
  <si>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</si>
  <si>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</si>
  <si>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</si>
  <si>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</si>
  <si>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</si>
  <si>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</si>
  <si>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</si>
  <si>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</si>
  <si>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</si>
  <si>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</si>
  <si>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</si>
  <si>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</si>
  <si>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</si>
  <si>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</si>
  <si>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</si>
  <si>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</si>
  <si>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</si>
  <si>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</si>
  <si>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</si>
  <si>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</si>
  <si>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</si>
  <si>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</si>
  <si>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</si>
  <si>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</si>
  <si>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</si>
  <si>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</si>
  <si>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</si>
  <si>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</si>
  <si>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</si>
  <si>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</si>
  <si>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</si>
  <si>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</si>
  <si>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</si>
  <si>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</si>
  <si>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</si>
  <si>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</si>
  <si>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</si>
  <si>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</si>
  <si>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</si>
  <si>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</si>
  <si>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</si>
  <si>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</si>
  <si>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</si>
  <si>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</si>
  <si>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</si>
  <si>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</si>
  <si>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</si>
  <si>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</si>
  <si>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</si>
  <si>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</si>
  <si>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</si>
  <si>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</si>
  <si>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</si>
  <si>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</si>
  <si>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</si>
  <si>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</si>
  <si>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</si>
  <si>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</si>
  <si>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</si>
  <si>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</si>
  <si>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</si>
  <si>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</si>
  <si>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</si>
  <si>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</si>
  <si>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</si>
  <si>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</si>
  <si>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</si>
  <si>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</si>
  <si>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</si>
  <si>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</si>
  <si>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</si>
  <si>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</si>
  <si>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</si>
  <si>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</si>
  <si>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</si>
  <si>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</si>
  <si>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</si>
  <si>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</si>
  <si>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</si>
  <si>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</si>
  <si>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</si>
  <si>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</si>
  <si>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</si>
  <si>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</si>
  <si>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</si>
  <si>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</si>
  <si>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</si>
  <si>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</si>
  <si>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</si>
  <si>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</si>
  <si>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</si>
  <si>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</si>
  <si>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</si>
  <si>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</si>
  <si>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</si>
  <si>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</si>
  <si>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</si>
  <si>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</si>
  <si>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</si>
  <si>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</si>
  <si>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</si>
  <si>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</si>
  <si>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</si>
  <si>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</si>
  <si>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</si>
  <si>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</si>
  <si>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</si>
  <si>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</si>
  <si>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</si>
  <si>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</si>
  <si>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</si>
  <si>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</si>
  <si>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</si>
  <si>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</si>
  <si>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</si>
  <si>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</si>
  <si>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</si>
  <si>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</si>
  <si>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</si>
  <si>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</si>
  <si>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</si>
  <si>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</si>
  <si>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</si>
  <si>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</si>
  <si>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</si>
  <si>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</si>
  <si>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</si>
  <si>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</si>
  <si>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</si>
  <si>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</si>
  <si>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</si>
  <si>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</si>
  <si>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</si>
  <si>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</si>
  <si>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</si>
  <si>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</si>
  <si>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</si>
  <si>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</si>
  <si>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</si>
  <si>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</si>
  <si>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</si>
  <si>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</si>
  <si>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</si>
  <si>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</si>
  <si>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</si>
  <si>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</si>
  <si>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</si>
  <si>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</si>
  <si>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</si>
  <si>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</si>
  <si>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</si>
  <si>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</si>
  <si>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</si>
  <si>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</si>
  <si>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</si>
  <si>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</si>
  <si>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</si>
  <si>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</si>
  <si>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</si>
  <si>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</si>
  <si>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</si>
  <si>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</si>
  <si>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</si>
  <si>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</si>
  <si>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</si>
  <si>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</si>
  <si>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</si>
  <si>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</si>
  <si>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</si>
  <si>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</si>
  <si>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</si>
  <si>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</si>
  <si>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</si>
  <si>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</si>
  <si>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</si>
  <si>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</si>
  <si>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</si>
  <si>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</si>
  <si>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</si>
  <si>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</si>
  <si>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</si>
  <si>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</si>
  <si>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</si>
  <si>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</si>
  <si>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</si>
  <si>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</si>
  <si>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</si>
  <si>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</si>
  <si>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</si>
  <si>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</si>
  <si>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</si>
  <si>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</si>
  <si>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</si>
  <si>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</si>
  <si>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</si>
  <si>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</si>
  <si>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</si>
  <si>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</si>
  <si>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</si>
  <si>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</si>
  <si>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</si>
  <si>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</si>
  <si>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</si>
  <si>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</si>
  <si>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</si>
  <si>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</si>
  <si>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</si>
  <si>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</si>
  <si>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</si>
  <si>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</si>
  <si>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</si>
  <si>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</si>
  <si>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</si>
  <si>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</si>
  <si>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</si>
  <si>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</si>
  <si>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</si>
  <si>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</si>
  <si>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</si>
  <si>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</si>
  <si>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</si>
  <si>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</si>
  <si>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</si>
  <si>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</si>
  <si>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</si>
  <si>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</si>
  <si>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</si>
  <si>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</si>
  <si>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</si>
  <si>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</si>
  <si>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</si>
  <si>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</si>
  <si>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</si>
  <si>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</si>
  <si>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</si>
  <si>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</si>
  <si>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</si>
  <si>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</si>
  <si>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</si>
  <si>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</si>
  <si>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</si>
  <si>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</si>
  <si>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</si>
  <si>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</si>
  <si>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</si>
  <si>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</si>
  <si>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</si>
  <si>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</si>
  <si>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</si>
  <si>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</si>
  <si>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</si>
  <si>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</si>
  <si>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</si>
  <si>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</si>
  <si>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</si>
  <si>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</si>
  <si>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</si>
  <si>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</si>
  <si>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</si>
  <si>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</si>
  <si>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</si>
  <si>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</si>
  <si>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</si>
  <si>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</si>
  <si>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</si>
  <si>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</si>
  <si>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</si>
  <si>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</si>
  <si>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</si>
  <si>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</si>
  <si>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</si>
  <si>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</si>
  <si>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</si>
  <si>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</si>
  <si>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</si>
  <si>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</si>
  <si>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</si>
  <si>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</si>
  <si>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</si>
  <si>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</si>
  <si>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</si>
  <si>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</si>
  <si>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</si>
  <si>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</si>
  <si>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</si>
  <si>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</si>
  <si>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</si>
  <si>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</si>
  <si>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</si>
  <si>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</si>
  <si>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</si>
  <si>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</si>
  <si>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</si>
  <si>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</si>
  <si>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</si>
  <si>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</si>
  <si>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</si>
  <si>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</si>
  <si>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</si>
  <si>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</si>
  <si>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</si>
  <si>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</si>
  <si>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</si>
  <si>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</si>
  <si>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</si>
  <si>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</si>
  <si>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</si>
  <si>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</si>
  <si>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</si>
  <si>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</si>
  <si>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</si>
  <si>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</si>
  <si>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</si>
  <si>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</si>
  <si>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</si>
  <si>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</si>
  <si>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</si>
  <si>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</si>
  <si>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</si>
  <si>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</si>
  <si>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</si>
  <si>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</si>
  <si>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</si>
  <si>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</si>
  <si>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</si>
  <si>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</si>
  <si>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</si>
  <si>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</si>
  <si>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</si>
  <si>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</si>
  <si>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</si>
  <si>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</si>
  <si>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</si>
  <si>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</si>
  <si>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</si>
  <si>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</si>
  <si>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</si>
  <si>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</si>
  <si>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</si>
  <si>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</si>
  <si>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</si>
  <si>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</si>
  <si>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</si>
  <si>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</si>
  <si>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</si>
  <si>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</si>
  <si>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</si>
  <si>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</si>
  <si>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</si>
  <si>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</si>
  <si>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</si>
  <si>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</si>
  <si>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</si>
  <si>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</si>
  <si>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</si>
  <si>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</si>
  <si>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</si>
  <si>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</si>
  <si>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</si>
  <si>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</si>
  <si>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</si>
  <si>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</si>
  <si>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</si>
  <si>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</si>
  <si>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</si>
  <si>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</si>
  <si>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</si>
  <si>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</si>
  <si>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</si>
  <si>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</si>
  <si>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</si>
  <si>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</si>
  <si>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</si>
  <si>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</si>
  <si>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</si>
  <si>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</si>
  <si>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</si>
  <si>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</si>
  <si>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</si>
  <si>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</si>
  <si>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</si>
  <si>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</si>
  <si>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</si>
  <si>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</si>
  <si>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</si>
  <si>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</si>
  <si>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</si>
  <si>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</si>
  <si>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</si>
  <si>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</si>
  <si>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</si>
  <si>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</si>
  <si>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</si>
  <si>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</si>
  <si>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</si>
  <si>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</si>
  <si>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</si>
  <si>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</si>
  <si>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</si>
  <si>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</si>
  <si>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</si>
  <si>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</si>
  <si>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</si>
  <si>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</si>
  <si>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</si>
  <si>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</si>
  <si>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</si>
  <si>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</si>
  <si>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</si>
  <si>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</si>
  <si>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</si>
  <si>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</si>
  <si>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</si>
  <si>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</si>
  <si>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</si>
  <si>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</si>
  <si>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</si>
  <si>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</si>
  <si>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</si>
  <si>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</si>
  <si>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</si>
  <si>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</si>
  <si>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</si>
  <si>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</si>
  <si>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</si>
  <si>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</si>
  <si>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</si>
  <si>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</si>
  <si>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</si>
  <si>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</si>
  <si>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</si>
  <si>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</si>
  <si>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</si>
  <si>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</si>
  <si>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</si>
  <si>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</si>
  <si>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</si>
  <si>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</si>
  <si>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</si>
  <si>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</si>
  <si>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</si>
  <si>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</si>
  <si>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</si>
  <si>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</si>
  <si>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</si>
  <si>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</si>
  <si>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</si>
  <si>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</si>
  <si>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</si>
  <si>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</si>
  <si>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</si>
  <si>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</si>
  <si>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</si>
  <si>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</si>
  <si>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</si>
  <si>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</si>
  <si>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</si>
  <si>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</si>
  <si>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</si>
  <si>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</si>
  <si>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</si>
  <si>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</si>
  <si>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</si>
  <si>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</si>
  <si>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</si>
  <si>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</si>
  <si>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</si>
  <si>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</si>
  <si>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</si>
  <si>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</si>
  <si>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</si>
  <si>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</si>
  <si>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</si>
  <si>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</si>
  <si>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</si>
  <si>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</si>
  <si>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</si>
  <si>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</si>
  <si>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</si>
  <si>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</si>
  <si>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</si>
  <si>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</si>
  <si>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</si>
  <si>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</si>
  <si>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</si>
  <si>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</si>
  <si>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</si>
  <si>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</si>
  <si>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</si>
  <si>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</si>
  <si>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</si>
  <si>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</si>
  <si>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</si>
  <si>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</si>
  <si>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</si>
  <si>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</si>
  <si>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</si>
  <si>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</si>
  <si>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</si>
  <si>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</si>
  <si>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</si>
  <si>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</si>
  <si>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</si>
  <si>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</si>
  <si>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</si>
  <si>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</si>
  <si>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</si>
  <si>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</si>
  <si>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</si>
  <si>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</si>
  <si>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</si>
  <si>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</si>
  <si>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</si>
  <si>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</si>
  <si>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</si>
  <si>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</si>
  <si>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</si>
  <si>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</si>
  <si>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</si>
  <si>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</si>
  <si>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</si>
  <si>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</si>
  <si>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</si>
  <si>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</si>
  <si>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</si>
  <si>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</si>
  <si>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</si>
  <si>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</si>
  <si>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</si>
  <si>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</si>
  <si>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</si>
  <si>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</si>
  <si>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</si>
  <si>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</si>
  <si>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</si>
  <si>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</si>
  <si>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</si>
  <si>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</si>
  <si>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</si>
  <si>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</si>
  <si>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</si>
  <si>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</si>
  <si>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</si>
  <si>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</si>
  <si>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</si>
  <si>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</si>
  <si>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</si>
  <si>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</si>
  <si>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</si>
  <si>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</si>
  <si>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</si>
  <si>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</si>
  <si>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</si>
  <si>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</si>
  <si>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</si>
  <si>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</si>
  <si>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</si>
  <si>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</si>
  <si>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</si>
  <si>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</si>
  <si>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</si>
  <si>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</si>
  <si>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</si>
  <si>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</si>
  <si>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</si>
  <si>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</si>
  <si>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</si>
  <si>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</si>
  <si>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</si>
  <si>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</si>
  <si>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</si>
  <si>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</si>
  <si>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</si>
  <si>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</si>
  <si>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</si>
  <si>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</si>
  <si>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</si>
  <si>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</si>
  <si>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</si>
  <si>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</si>
  <si>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</si>
  <si>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</si>
  <si>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</si>
  <si>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</si>
  <si>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</si>
  <si>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</si>
  <si>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</si>
  <si>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</si>
  <si>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</si>
  <si>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</si>
  <si>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</si>
  <si>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</si>
  <si>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</si>
  <si>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</si>
  <si>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</si>
  <si>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</si>
  <si>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</si>
  <si>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</si>
  <si>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</si>
  <si>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</si>
  <si>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</si>
  <si>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</si>
  <si>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</si>
  <si>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</si>
  <si>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</si>
  <si>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</si>
  <si>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</si>
  <si>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</si>
  <si>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</si>
  <si>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</si>
  <si>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</si>
  <si>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</si>
  <si>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</si>
  <si>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</si>
  <si>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</si>
  <si>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</si>
  <si>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</si>
  <si>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</si>
  <si>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</si>
  <si>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</si>
  <si>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</si>
  <si>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</si>
  <si>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</si>
  <si>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</si>
  <si>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</si>
  <si>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</si>
  <si>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</si>
  <si>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</si>
  <si>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</si>
  <si>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</si>
  <si>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</si>
  <si>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</si>
  <si>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</si>
  <si>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</si>
  <si>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</si>
  <si>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</si>
  <si>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</si>
  <si>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</si>
  <si>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</si>
  <si>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</si>
  <si>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</si>
  <si>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</si>
  <si>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</si>
  <si>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</si>
  <si>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</si>
  <si>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</si>
  <si>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</si>
  <si>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</si>
  <si>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</si>
  <si>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</si>
  <si>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</si>
  <si>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</si>
  <si>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</si>
  <si>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</si>
  <si>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</si>
  <si>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</si>
  <si>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</si>
  <si>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</si>
  <si>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</si>
  <si>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</si>
  <si>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</si>
  <si>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</si>
  <si>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</si>
  <si>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</si>
  <si>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</si>
  <si>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</si>
  <si>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</si>
  <si>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</si>
  <si>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</si>
  <si>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</si>
  <si>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</si>
  <si>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</si>
  <si>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</si>
  <si>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</si>
  <si>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</si>
  <si>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</si>
  <si>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</si>
  <si>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</si>
  <si>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</si>
  <si>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</si>
  <si>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</si>
  <si>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</si>
  <si>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</si>
  <si>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</si>
  <si>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</si>
  <si>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</si>
  <si>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</si>
  <si>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</si>
  <si>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</si>
  <si>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</si>
  <si>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</si>
  <si>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</si>
  <si>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</si>
  <si>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</si>
  <si>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</si>
  <si>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</si>
  <si>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</si>
  <si>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</si>
  <si>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</si>
  <si>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</si>
  <si>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</si>
  <si>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</si>
  <si>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</si>
  <si>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</si>
  <si>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</si>
  <si>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</si>
  <si>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</si>
  <si>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</si>
  <si>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</si>
  <si>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</si>
  <si>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</si>
  <si>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</si>
  <si>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</si>
  <si>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</si>
  <si>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</si>
  <si>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</si>
  <si>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</si>
  <si>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</si>
  <si>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</si>
  <si>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</si>
  <si>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</si>
  <si>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</si>
  <si>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</si>
  <si>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</si>
  <si>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</si>
  <si>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</si>
  <si>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</si>
  <si>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</si>
  <si>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</si>
  <si>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</si>
  <si>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</si>
  <si>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</si>
  <si>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</si>
  <si>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</si>
  <si>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</si>
  <si>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</si>
  <si>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</si>
  <si>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</si>
  <si>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</si>
  <si>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</si>
  <si>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</si>
  <si>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</si>
  <si>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</si>
  <si>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</si>
  <si>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</si>
  <si>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</si>
  <si>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</si>
  <si>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</si>
  <si>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</si>
  <si>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</si>
  <si>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</si>
  <si>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</si>
  <si>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</si>
  <si>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</si>
  <si>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</si>
  <si>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</si>
  <si>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</si>
  <si>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</si>
  <si>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</si>
  <si>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</si>
  <si>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</si>
  <si>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</si>
  <si>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</si>
  <si>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</si>
  <si>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</si>
  <si>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</si>
  <si>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</si>
  <si>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</si>
  <si>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</si>
  <si>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</si>
  <si>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</si>
  <si>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</si>
  <si>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</si>
  <si>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</si>
  <si>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</si>
  <si>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</si>
  <si>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</si>
  <si>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</si>
  <si>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</si>
  <si>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</si>
  <si>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</si>
  <si>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</si>
  <si>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</si>
  <si>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</si>
  <si>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</si>
  <si>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</si>
  <si>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</si>
  <si>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</si>
  <si>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</si>
  <si>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</si>
  <si>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</si>
  <si>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</si>
  <si>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</si>
  <si>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</si>
  <si>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</si>
  <si>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</si>
  <si>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</si>
  <si>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</si>
  <si>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</si>
  <si>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</si>
  <si>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</si>
  <si>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</si>
  <si>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</si>
  <si>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</si>
  <si>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</si>
  <si>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</si>
  <si>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</si>
  <si>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</si>
  <si>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</si>
  <si>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</si>
  <si>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</si>
  <si>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</si>
  <si>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</si>
  <si>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</si>
  <si>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</si>
  <si>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</si>
  <si>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</si>
  <si>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</si>
  <si>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</si>
  <si>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</si>
  <si>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</si>
  <si>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</si>
  <si>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</si>
  <si>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</si>
  <si>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</si>
  <si>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</si>
  <si>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</si>
  <si>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</si>
  <si>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</si>
  <si>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</si>
  <si>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</si>
  <si>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</si>
  <si>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</si>
  <si>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</si>
  <si>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</si>
  <si>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</si>
  <si>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</si>
  <si>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</si>
  <si>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</si>
  <si>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</si>
  <si>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</si>
  <si>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</si>
  <si>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</si>
  <si>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</si>
  <si>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</si>
  <si>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</si>
  <si>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</si>
  <si>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</si>
  <si>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</si>
  <si>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</si>
  <si>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</si>
  <si>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</si>
  <si>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</si>
  <si>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</si>
  <si>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</si>
  <si>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</si>
  <si>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</si>
  <si>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</si>
  <si>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</si>
  <si>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</si>
  <si>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</si>
  <si>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</si>
  <si>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</si>
  <si>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</si>
  <si>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</si>
  <si>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</si>
  <si>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</si>
  <si>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</si>
  <si>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</si>
  <si>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</si>
  <si>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</si>
  <si>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</si>
  <si>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</si>
  <si>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</si>
  <si>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</si>
  <si>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</si>
  <si>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</si>
  <si>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</si>
  <si>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</si>
  <si>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</si>
  <si>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</si>
  <si>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</si>
  <si>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</si>
  <si>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</si>
  <si>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</si>
  <si>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</si>
  <si>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</si>
  <si>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</si>
  <si>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</si>
  <si>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</si>
  <si>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</si>
  <si>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</si>
  <si>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</si>
  <si>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</si>
  <si>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</si>
  <si>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</si>
  <si>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</si>
  <si>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</si>
  <si>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</si>
  <si>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</si>
  <si>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</si>
  <si>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</si>
  <si>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</si>
  <si>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</si>
  <si>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</si>
  <si>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</si>
  <si>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</si>
  <si>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</si>
  <si>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</si>
  <si>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</si>
  <si>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</si>
  <si>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</si>
  <si>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</si>
  <si>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</si>
  <si>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</si>
  <si>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</si>
  <si>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</si>
  <si>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</si>
  <si>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</si>
  <si>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</si>
  <si>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</si>
  <si>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</si>
  <si>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</si>
  <si>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</si>
  <si>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</si>
  <si>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</si>
  <si>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</si>
  <si>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</si>
  <si>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</si>
  <si>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</si>
  <si>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</si>
  <si>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</si>
  <si>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</si>
  <si>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</si>
  <si>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</si>
  <si>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</si>
  <si>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</si>
  <si>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</si>
  <si>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</si>
  <si>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</si>
  <si>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</si>
  <si>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</si>
  <si>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</si>
  <si>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</si>
  <si>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</si>
  <si>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</si>
  <si>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</si>
  <si>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</si>
  <si>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</si>
  <si>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</si>
  <si>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</si>
  <si>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</si>
  <si>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</si>
  <si>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</si>
  <si>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</si>
  <si>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</si>
  <si>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</si>
  <si>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</si>
  <si>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</si>
  <si>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</si>
  <si>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</si>
  <si>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</si>
  <si>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</si>
  <si>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</si>
  <si>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</si>
  <si>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</si>
  <si>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</si>
  <si>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</si>
  <si>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</si>
  <si>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</si>
  <si>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</si>
  <si>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</si>
  <si>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</si>
  <si>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</si>
  <si>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</si>
  <si>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</si>
  <si>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</si>
  <si>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</si>
  <si>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</si>
  <si>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</si>
  <si>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</si>
  <si>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</si>
  <si>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</si>
  <si>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</si>
  <si>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</si>
  <si>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</si>
  <si>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</si>
  <si>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</si>
  <si>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</si>
  <si>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</si>
  <si>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</si>
  <si>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</si>
  <si>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</si>
  <si>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</si>
  <si>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</si>
  <si>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</si>
  <si>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</si>
  <si>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</si>
  <si>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</si>
  <si>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</si>
  <si>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</si>
  <si>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</si>
  <si>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</si>
  <si>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</si>
  <si>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</si>
  <si>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</si>
  <si>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</si>
  <si>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</si>
  <si>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</si>
  <si>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</si>
  <si>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</si>
  <si>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</si>
  <si>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</si>
  <si>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</si>
  <si>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</si>
  <si>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</si>
  <si>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</si>
  <si>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</si>
  <si>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</si>
  <si>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</si>
  <si>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</si>
  <si>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</si>
  <si>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</si>
  <si>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</si>
  <si>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</si>
  <si>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</si>
  <si>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</si>
  <si>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</si>
  <si>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</si>
  <si>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</si>
  <si>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</si>
  <si>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</si>
  <si>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</si>
  <si>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</si>
  <si>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</si>
  <si>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</si>
  <si>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</si>
  <si>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</si>
  <si>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</si>
  <si>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</si>
  <si>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</si>
  <si>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</si>
  <si>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</si>
  <si>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</si>
  <si>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</si>
  <si>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</si>
  <si>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</si>
  <si>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</si>
  <si>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</si>
  <si>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</si>
  <si>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</si>
  <si>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</si>
  <si>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</si>
  <si>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</si>
  <si>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</si>
  <si>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</si>
  <si>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</si>
  <si>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</si>
  <si>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</si>
  <si>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</si>
  <si>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</si>
  <si>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</si>
  <si>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</si>
  <si>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</si>
  <si>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</si>
  <si>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</si>
  <si>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</si>
  <si>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</si>
  <si>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</si>
  <si>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</si>
  <si>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</si>
  <si>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</si>
  <si>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</si>
  <si>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</si>
  <si>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</si>
  <si>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</si>
  <si>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</si>
  <si>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</si>
  <si>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</si>
  <si>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</si>
  <si>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</si>
  <si>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</si>
  <si>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</si>
  <si>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</si>
  <si>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</si>
  <si>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</si>
  <si>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</si>
  <si>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</si>
  <si>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</si>
  <si>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</si>
  <si>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</si>
  <si>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</si>
  <si>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</si>
  <si>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</si>
  <si>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</si>
  <si>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</si>
  <si>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</si>
  <si>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</si>
  <si>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</si>
  <si>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</si>
  <si>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</si>
  <si>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</si>
  <si>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</si>
  <si>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</si>
  <si>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</si>
  <si>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</si>
  <si>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</si>
  <si>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</si>
  <si>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</si>
  <si>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</si>
  <si>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</si>
  <si>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</si>
  <si>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</si>
  <si>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</si>
  <si>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</si>
  <si>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</si>
  <si>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</si>
  <si>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</si>
  <si>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</si>
  <si>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</si>
  <si>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</si>
  <si>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</si>
  <si>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</si>
  <si>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</si>
  <si>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</si>
  <si>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</si>
  <si>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</si>
  <si>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</si>
  <si>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</si>
  <si>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</si>
  <si>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</si>
  <si>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</si>
  <si>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</si>
  <si>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</si>
  <si>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</si>
  <si>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</si>
  <si>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</si>
  <si>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</si>
  <si>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</si>
  <si>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</si>
  <si>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</si>
  <si>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</si>
  <si>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</si>
  <si>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</si>
  <si>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</si>
  <si>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</si>
  <si>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</si>
  <si>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</si>
  <si>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</si>
  <si>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</si>
  <si>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</si>
  <si>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</si>
  <si>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</si>
  <si>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</si>
  <si>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</si>
  <si>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</si>
  <si>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</si>
  <si>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</si>
  <si>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</si>
  <si>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</si>
  <si>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</si>
  <si>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</si>
  <si>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</si>
  <si>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</si>
  <si>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</si>
  <si>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</si>
  <si>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</si>
  <si>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</si>
  <si>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</si>
  <si>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</si>
  <si>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</si>
  <si>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</si>
  <si>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</si>
  <si>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</si>
  <si>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</si>
  <si>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</si>
  <si>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</si>
  <si>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</si>
  <si>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</si>
  <si>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</si>
  <si>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</si>
  <si>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</si>
  <si>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</si>
  <si>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</si>
  <si>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</si>
  <si>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</si>
  <si>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</si>
  <si>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</si>
  <si>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</si>
  <si>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</si>
  <si>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</si>
  <si>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</si>
  <si>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</si>
  <si>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</si>
  <si>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</si>
  <si>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</si>
  <si>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</si>
  <si>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</si>
  <si>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</si>
  <si>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</si>
  <si>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</si>
  <si>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</si>
  <si>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</si>
  <si>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</si>
  <si>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</si>
  <si>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</si>
  <si>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</si>
  <si>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</si>
  <si>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</si>
  <si>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</si>
  <si>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</si>
  <si>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</si>
  <si>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</si>
  <si>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</si>
  <si>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</si>
  <si>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</si>
  <si>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</si>
  <si>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</si>
  <si>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</si>
  <si>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</si>
  <si>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</si>
  <si>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</si>
  <si>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</si>
  <si>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</si>
  <si>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</si>
  <si>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</si>
  <si>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</si>
  <si>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</si>
  <si>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</si>
  <si>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</si>
  <si>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</si>
  <si>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</si>
  <si>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</si>
  <si>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</si>
  <si>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</si>
  <si>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</si>
  <si>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</si>
  <si>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</si>
  <si>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</si>
  <si>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</si>
  <si>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</si>
  <si>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</si>
  <si>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</si>
  <si>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</si>
  <si>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</si>
  <si>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</si>
  <si>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</si>
  <si>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</si>
  <si>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</si>
  <si>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</si>
  <si>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</si>
  <si>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</si>
  <si>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</si>
  <si>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</si>
  <si>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</si>
  <si>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</si>
  <si>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</si>
  <si>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</si>
  <si>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</si>
  <si>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</si>
  <si>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</si>
  <si>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</si>
  <si>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</si>
  <si>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</si>
  <si>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</si>
  <si>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</si>
  <si>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</si>
  <si>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</si>
  <si>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</si>
  <si>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</si>
  <si>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</si>
  <si>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</si>
  <si>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</si>
  <si>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</si>
  <si>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</si>
  <si>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</si>
  <si>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</si>
  <si>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</si>
  <si>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</si>
  <si>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</si>
  <si>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</si>
  <si>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</si>
  <si>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</si>
  <si>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</si>
  <si>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</si>
  <si>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</si>
  <si>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</si>
  <si>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</si>
  <si>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</si>
  <si>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</si>
  <si>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</si>
  <si>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</si>
  <si>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</si>
  <si>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</si>
  <si>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</si>
  <si>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</si>
  <si>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</si>
  <si>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</si>
  <si>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</si>
  <si>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</si>
  <si>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</si>
  <si>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</si>
  <si>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</si>
  <si>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</si>
  <si>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</si>
  <si>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</si>
  <si>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</si>
  <si>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</si>
  <si>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</si>
  <si>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</si>
  <si>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</si>
  <si>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</si>
  <si>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</si>
  <si>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</si>
  <si>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</si>
  <si>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</si>
  <si>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</si>
  <si>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</si>
  <si>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</si>
  <si>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</si>
  <si>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</si>
  <si>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</si>
  <si>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</si>
  <si>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</si>
  <si>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</si>
  <si>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</si>
  <si>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</si>
  <si>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</si>
  <si>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</si>
  <si>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</si>
  <si>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</si>
  <si>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</si>
  <si>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</si>
  <si>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</si>
  <si>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</si>
  <si>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</si>
  <si>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</si>
  <si>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</si>
  <si>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</si>
  <si>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</si>
  <si>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</si>
  <si>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</si>
  <si>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</si>
  <si>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</si>
  <si>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</si>
  <si>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</si>
  <si>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</si>
  <si>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</si>
  <si>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</si>
  <si>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</si>
  <si>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</si>
  <si>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</si>
  <si>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</si>
  <si>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</si>
  <si>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</si>
  <si>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</si>
  <si>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</si>
  <si>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</si>
  <si>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</si>
  <si>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</si>
  <si>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</si>
  <si>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</si>
  <si>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</si>
  <si>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</si>
  <si>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</si>
  <si>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</si>
  <si>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</si>
  <si>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</si>
  <si>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</si>
  <si>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</si>
  <si>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</si>
  <si>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</si>
  <si>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</si>
  <si>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</si>
  <si>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</si>
  <si>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</si>
  <si>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</si>
  <si>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</si>
  <si>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</si>
  <si>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</si>
  <si>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</si>
  <si>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</si>
  <si>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</si>
  <si>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</si>
  <si>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</si>
  <si>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</si>
  <si>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</si>
  <si>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</si>
  <si>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</si>
  <si>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</si>
  <si>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</si>
  <si>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</si>
  <si>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</si>
  <si>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</si>
  <si>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</si>
  <si>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</si>
  <si>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</si>
  <si>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</si>
  <si>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</si>
  <si>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</si>
  <si>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</si>
  <si>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</si>
  <si>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</si>
  <si>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</si>
  <si>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</si>
  <si>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</si>
  <si>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</si>
  <si>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</si>
  <si>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</si>
  <si>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</si>
  <si>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</si>
  <si>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</si>
  <si>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</si>
  <si>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</si>
  <si>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</si>
  <si>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</si>
  <si>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</si>
  <si>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</si>
  <si>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</si>
  <si>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</si>
  <si>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</si>
  <si>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</si>
  <si>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</si>
  <si>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</si>
  <si>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</si>
  <si>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</si>
  <si>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</si>
  <si>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</si>
  <si>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</si>
  <si>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</si>
  <si>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</si>
  <si>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</si>
  <si>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</si>
  <si>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</si>
  <si>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</si>
  <si>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</si>
  <si>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</si>
  <si>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</si>
  <si>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</si>
  <si>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</si>
  <si>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</si>
  <si>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</si>
  <si>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</si>
  <si>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</si>
  <si>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</si>
  <si>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</si>
  <si>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</si>
  <si>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</si>
  <si>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</si>
  <si>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</si>
  <si>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</si>
  <si>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</si>
  <si>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</si>
  <si>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</si>
  <si>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</si>
  <si>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</si>
  <si>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</si>
  <si>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</si>
  <si>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</si>
  <si>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</si>
  <si>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</si>
  <si>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</si>
  <si>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</si>
  <si>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</si>
  <si>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</si>
  <si>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</si>
  <si>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</si>
  <si>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</si>
  <si>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</si>
  <si>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</si>
  <si>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</si>
  <si>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</si>
  <si>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</si>
  <si>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</si>
  <si>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</si>
  <si>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</si>
  <si>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</si>
  <si>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</si>
  <si>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</si>
  <si>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</si>
  <si>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</si>
  <si>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</si>
  <si>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</si>
  <si>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</si>
  <si>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</si>
  <si>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</si>
  <si>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</si>
  <si>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</si>
  <si>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</si>
  <si>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</si>
  <si>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</si>
  <si>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</si>
  <si>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</si>
  <si>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</si>
  <si>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</si>
  <si>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</si>
  <si>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</si>
  <si>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</si>
  <si>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</si>
  <si>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</si>
  <si>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</si>
  <si>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</si>
  <si>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</si>
  <si>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</si>
  <si>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</si>
  <si>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</si>
  <si>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</si>
  <si>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</si>
  <si>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</si>
  <si>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</si>
  <si>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</si>
  <si>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</si>
  <si>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</si>
  <si>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</si>
  <si>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</si>
  <si>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</si>
  <si>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</si>
  <si>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</si>
  <si>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</si>
  <si>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</si>
  <si>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</si>
  <si>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</si>
  <si>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</si>
  <si>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</si>
  <si>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</si>
  <si>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</si>
  <si>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</si>
  <si>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</si>
  <si>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</si>
  <si>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</si>
  <si>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</si>
  <si>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</si>
  <si>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</si>
  <si>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</si>
  <si>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</si>
  <si>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</si>
  <si>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</si>
  <si>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</si>
  <si>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</si>
  <si>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</si>
  <si>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</si>
  <si>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</si>
  <si>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</si>
  <si>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</si>
  <si>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</si>
  <si>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</si>
  <si>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</si>
  <si>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</si>
  <si>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</si>
  <si>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</si>
  <si>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</si>
  <si>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</si>
  <si>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</si>
  <si>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</si>
  <si>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</si>
  <si>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</si>
  <si>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</si>
  <si>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</si>
  <si>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</si>
  <si>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</si>
  <si>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</si>
  <si>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</si>
  <si>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</si>
  <si>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</si>
  <si>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</si>
  <si>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</si>
  <si>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</si>
  <si>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</si>
  <si>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</si>
  <si>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</si>
  <si>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</si>
  <si>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</si>
  <si>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</si>
  <si>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</si>
  <si>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</si>
  <si>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</si>
  <si>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</si>
  <si>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</si>
  <si>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</si>
  <si>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</si>
  <si>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</si>
  <si>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</si>
  <si>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</si>
  <si>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</si>
  <si>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</si>
  <si>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</si>
  <si>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</si>
  <si>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</si>
  <si>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</si>
  <si>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</si>
  <si>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</si>
  <si>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</si>
  <si>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</si>
  <si>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</si>
  <si>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</si>
  <si>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</si>
  <si>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</si>
  <si>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</si>
  <si>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</si>
  <si>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</si>
  <si>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</si>
  <si>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</si>
  <si>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</si>
  <si>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</si>
  <si>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</si>
  <si>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</si>
  <si>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</si>
  <si>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</si>
  <si>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</si>
  <si>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</si>
  <si>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</si>
  <si>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</si>
  <si>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</si>
  <si>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</si>
  <si>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</si>
  <si>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</si>
  <si>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</si>
  <si>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</si>
  <si>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</si>
  <si>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</si>
  <si>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</si>
  <si>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</si>
  <si>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</si>
  <si>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</si>
  <si>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</si>
  <si>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</si>
  <si>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</si>
  <si>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</si>
  <si>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</si>
  <si>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</si>
  <si>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</si>
  <si>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</si>
  <si>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</si>
  <si>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</si>
  <si>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</si>
  <si>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</si>
  <si>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</si>
  <si>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</si>
  <si>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</si>
  <si>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</si>
  <si>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</si>
  <si>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</si>
  <si>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</si>
  <si>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</si>
  <si>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</si>
  <si>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</si>
  <si>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</si>
  <si>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</si>
  <si>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</si>
  <si>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</si>
  <si>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</si>
  <si>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</si>
  <si>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</si>
  <si>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</si>
  <si>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</si>
  <si>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</si>
  <si>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</si>
  <si>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</si>
  <si>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</si>
  <si>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</si>
  <si>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</si>
  <si>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</si>
  <si>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</si>
  <si>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</si>
  <si>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</si>
  <si>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</si>
  <si>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</si>
  <si>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</si>
  <si>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</si>
  <si>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</si>
  <si>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</si>
  <si>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</si>
  <si>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</si>
  <si>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</si>
  <si>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</si>
  <si>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</si>
  <si>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</si>
  <si>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</si>
  <si>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</si>
  <si>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</si>
  <si>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</si>
  <si>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</si>
  <si>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</si>
  <si>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</si>
  <si>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</si>
  <si>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</si>
  <si>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</si>
  <si>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</si>
  <si>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</si>
  <si>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</si>
  <si>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</si>
  <si>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</si>
  <si>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</si>
  <si>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</si>
  <si>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</si>
  <si>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</si>
  <si>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</si>
  <si>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</si>
  <si>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</si>
  <si>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</si>
  <si>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</si>
  <si>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</si>
  <si>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</si>
  <si>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</si>
  <si>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</si>
  <si>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</si>
  <si>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</si>
  <si>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</si>
  <si>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</si>
  <si>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</si>
  <si>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</si>
  <si>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</si>
  <si>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</si>
  <si>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</si>
  <si>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</si>
  <si>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</si>
  <si>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</si>
  <si>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</si>
  <si>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</si>
  <si>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</si>
  <si>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</si>
  <si>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</si>
  <si>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</si>
  <si>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</si>
  <si>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</si>
  <si>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</si>
  <si>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</si>
  <si>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</si>
  <si>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</si>
  <si>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</si>
  <si>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</si>
  <si>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</si>
  <si>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</si>
  <si>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</si>
  <si>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</si>
  <si>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</si>
  <si>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</si>
  <si>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</si>
  <si>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</si>
  <si>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</si>
  <si>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</si>
  <si>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</si>
  <si>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</si>
  <si>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</si>
  <si>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</si>
  <si>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</si>
  <si>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</si>
  <si>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</si>
  <si>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</si>
  <si>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</si>
  <si>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</si>
  <si>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</si>
  <si>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</si>
  <si>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</si>
  <si>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</si>
  <si>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</si>
  <si>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</si>
  <si>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</si>
  <si>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</si>
  <si>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</si>
  <si>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</si>
  <si>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</si>
  <si>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</si>
  <si>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</si>
  <si>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</si>
  <si>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</si>
  <si>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</si>
  <si>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</si>
  <si>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</si>
  <si>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</si>
  <si>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</si>
  <si>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</si>
  <si>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</si>
  <si>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</si>
  <si>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</si>
  <si>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</si>
  <si>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</si>
  <si>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</si>
  <si>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</si>
  <si>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</si>
  <si>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</si>
  <si>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</si>
  <si>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</si>
  <si>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</si>
  <si>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</si>
  <si>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</si>
  <si>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</si>
  <si>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</si>
  <si>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</si>
  <si>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</si>
  <si>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</si>
  <si>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</si>
  <si>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</si>
  <si>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</si>
  <si>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</si>
  <si>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</si>
  <si>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</si>
  <si>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</si>
  <si>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</si>
  <si>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</si>
  <si>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</si>
  <si>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</si>
  <si>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</si>
  <si>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</si>
  <si>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</si>
  <si>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</si>
  <si>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</si>
  <si>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</si>
  <si>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</si>
  <si>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</si>
  <si>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</si>
  <si>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</si>
  <si>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</si>
  <si>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</si>
  <si>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</si>
  <si>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</si>
  <si>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</si>
  <si>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</si>
  <si>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</si>
  <si>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</si>
  <si>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</si>
  <si>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</si>
  <si>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</si>
  <si>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</si>
  <si>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</si>
  <si>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</si>
  <si>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</si>
  <si>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</si>
  <si>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</si>
  <si>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</si>
  <si>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</si>
  <si>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</si>
  <si>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</si>
  <si>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</si>
  <si>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</si>
  <si>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</si>
  <si>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</si>
  <si>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</si>
  <si>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</si>
  <si>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</si>
  <si>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</si>
  <si>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</si>
  <si>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</si>
  <si>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</si>
  <si>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</si>
  <si>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</si>
  <si>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</si>
  <si>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</si>
  <si>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</si>
  <si>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</si>
  <si>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</si>
  <si>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</si>
  <si>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</si>
  <si>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</si>
  <si>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</si>
  <si>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</si>
  <si>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</si>
  <si>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</si>
  <si>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</si>
  <si>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</si>
  <si>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</si>
  <si>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</si>
  <si>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</si>
  <si>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</si>
  <si>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</si>
  <si>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</si>
  <si>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</si>
  <si>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</si>
  <si>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</si>
  <si>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</si>
  <si>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</si>
  <si>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</si>
  <si>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</si>
  <si>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</si>
  <si>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</si>
  <si>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</si>
  <si>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</si>
  <si>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</si>
  <si>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</si>
  <si>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</si>
  <si>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</si>
  <si>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</si>
  <si>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</si>
  <si>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</si>
  <si>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</si>
  <si>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</si>
  <si>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</si>
  <si>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</si>
  <si>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</si>
  <si>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</si>
  <si>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</si>
  <si>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</si>
  <si>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</si>
  <si>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</si>
  <si>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</si>
  <si>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</si>
  <si>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</si>
  <si>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</si>
  <si>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</si>
  <si>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</si>
  <si>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</si>
  <si>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</si>
  <si>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</si>
  <si>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</si>
  <si>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</si>
  <si>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</si>
  <si>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</si>
  <si>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</si>
  <si>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</si>
  <si>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</si>
  <si>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</si>
  <si>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</si>
  <si>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</si>
  <si>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</si>
  <si>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</si>
  <si>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</si>
  <si>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</si>
  <si>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</si>
  <si>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</si>
  <si>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</si>
  <si>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</si>
  <si>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</si>
  <si>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</si>
  <si>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</si>
  <si>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</si>
  <si>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</si>
  <si>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</si>
  <si>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</si>
  <si>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</si>
  <si>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</si>
  <si>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</si>
  <si>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</si>
  <si>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</si>
  <si>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</si>
  <si>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</si>
  <si>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</si>
  <si>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</si>
  <si>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</si>
  <si>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</si>
  <si>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</si>
  <si>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</si>
  <si>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</si>
  <si>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</si>
  <si>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</si>
  <si>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</si>
  <si>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</si>
  <si>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</si>
  <si>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</si>
  <si>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</si>
  <si>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</si>
  <si>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</si>
  <si>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</si>
  <si>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</si>
  <si>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</si>
  <si>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</si>
  <si>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</si>
  <si>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</si>
  <si>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</si>
  <si>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</si>
  <si>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</si>
  <si>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</si>
  <si>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</si>
  <si>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</si>
  <si>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</si>
  <si>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</si>
  <si>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</si>
  <si>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</si>
  <si>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</si>
  <si>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</si>
  <si>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</si>
  <si>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</si>
  <si>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</si>
  <si>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</si>
  <si>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</si>
  <si>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</si>
  <si>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</si>
  <si>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</si>
  <si>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</si>
  <si>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</si>
  <si>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</si>
  <si>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</si>
  <si>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</si>
  <si>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</si>
  <si>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</si>
  <si>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</si>
  <si>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</si>
  <si>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</si>
  <si>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</si>
  <si>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</si>
  <si>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</si>
  <si>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</si>
  <si>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</si>
  <si>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</si>
  <si>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</si>
  <si>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</si>
  <si>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</si>
  <si>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</si>
  <si>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</si>
  <si>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</si>
  <si>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</si>
  <si>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</si>
  <si>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</si>
  <si>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</si>
  <si>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</si>
  <si>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</si>
  <si>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</si>
  <si>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</si>
  <si>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</si>
  <si>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</si>
  <si>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</si>
  <si>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</si>
  <si>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</si>
  <si>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</si>
  <si>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</si>
  <si>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</si>
  <si>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</si>
  <si>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</si>
  <si>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</si>
  <si>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</si>
  <si>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</si>
  <si>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</si>
  <si>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</si>
  <si>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</si>
  <si>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</si>
  <si>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</si>
  <si>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</si>
  <si>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</si>
  <si>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</si>
  <si>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</si>
  <si>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</si>
  <si>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</si>
  <si>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</si>
  <si>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</si>
  <si>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</si>
  <si>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</si>
  <si>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</si>
  <si>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</si>
  <si>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</si>
  <si>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</si>
  <si>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</si>
  <si>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</si>
  <si>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</si>
  <si>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</si>
  <si>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</si>
  <si>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</si>
  <si>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</si>
  <si>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</si>
  <si>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</si>
  <si>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</si>
  <si>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</si>
  <si>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</si>
  <si>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</si>
  <si>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</si>
  <si>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</si>
  <si>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</si>
  <si>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</si>
  <si>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</si>
  <si>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</si>
  <si>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</si>
  <si>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</si>
  <si>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</si>
  <si>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</si>
  <si>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</si>
  <si>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</si>
  <si>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</si>
  <si>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</si>
  <si>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</si>
  <si>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</si>
  <si>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</si>
  <si>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</si>
  <si>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</si>
  <si>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</si>
  <si>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</si>
  <si>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</si>
  <si>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</si>
  <si>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</si>
  <si>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</si>
  <si>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</si>
  <si>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</si>
  <si>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</si>
  <si>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</si>
  <si>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</si>
  <si>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</si>
  <si>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</si>
  <si>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</si>
  <si>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</si>
  <si>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</si>
  <si>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</si>
  <si>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</si>
  <si>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</si>
  <si>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</si>
  <si>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</si>
  <si>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</si>
  <si>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</si>
  <si>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</si>
  <si>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</si>
  <si>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</si>
  <si>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</si>
  <si>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</si>
  <si>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</si>
  <si>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</si>
  <si>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</si>
  <si>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</si>
  <si>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</si>
  <si>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</si>
  <si>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</si>
  <si>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</si>
  <si>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</si>
  <si>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</si>
  <si>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</si>
  <si>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</si>
  <si>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</si>
  <si>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</si>
  <si>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</si>
  <si>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</si>
  <si>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</si>
  <si>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</si>
  <si>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</si>
  <si>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</si>
  <si>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</si>
  <si>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</si>
  <si>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</si>
  <si>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</si>
  <si>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</si>
  <si>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</si>
  <si>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</si>
  <si>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</si>
  <si>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</si>
  <si>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</si>
  <si>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</si>
  <si>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</si>
  <si>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</si>
  <si>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</si>
  <si>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</si>
  <si>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</si>
  <si>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</si>
  <si>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</si>
  <si>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</si>
  <si>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</si>
  <si>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</si>
  <si>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</si>
  <si>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</si>
  <si>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</si>
  <si>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</si>
  <si>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</si>
  <si>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</si>
  <si>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</si>
  <si>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</si>
  <si>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</si>
  <si>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</si>
  <si>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</si>
  <si>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</si>
  <si>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</si>
  <si>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</si>
  <si>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</si>
  <si>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</si>
  <si>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</si>
  <si>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</si>
  <si>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</si>
  <si>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</si>
  <si>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</si>
  <si>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</si>
  <si>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</si>
  <si>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</si>
  <si>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</si>
  <si>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</si>
  <si>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</si>
  <si>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</si>
  <si>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</si>
  <si>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</si>
  <si>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</si>
  <si>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</si>
  <si>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</si>
  <si>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</si>
  <si>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</si>
  <si>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</si>
  <si>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</si>
  <si>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</si>
  <si>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</si>
  <si>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</si>
  <si>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</si>
  <si>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</si>
  <si>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</si>
  <si>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</si>
  <si>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</si>
  <si>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</si>
  <si>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</si>
  <si>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</si>
  <si>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</si>
  <si>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</si>
  <si>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</si>
  <si>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</si>
  <si>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</si>
  <si>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</si>
  <si>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</si>
  <si>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</si>
  <si>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</si>
  <si>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</si>
  <si>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</si>
  <si>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</si>
  <si>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</si>
  <si>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</si>
  <si>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</si>
  <si>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</si>
  <si>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</si>
  <si>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</si>
  <si>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</si>
  <si>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</si>
  <si>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</si>
  <si>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</si>
  <si>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</si>
  <si>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</si>
  <si>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</si>
  <si>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</si>
  <si>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</si>
  <si>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</si>
  <si>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</si>
  <si>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</si>
  <si>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</si>
  <si>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</si>
  <si>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</si>
  <si>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</si>
  <si>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</si>
  <si>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</si>
  <si>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</si>
  <si>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</si>
  <si>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</si>
  <si>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</si>
  <si>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</si>
  <si>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</si>
  <si>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</si>
  <si>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</si>
  <si>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</si>
  <si>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</si>
  <si>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</si>
  <si>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</si>
  <si>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</si>
  <si>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</si>
  <si>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</si>
  <si>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</si>
  <si>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</si>
  <si>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</si>
  <si>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</si>
  <si>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</si>
  <si>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</si>
  <si>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</si>
  <si>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</si>
  <si>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</si>
  <si>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</si>
  <si>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</si>
  <si>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</si>
  <si>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</si>
  <si>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</si>
  <si>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</si>
  <si>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</si>
  <si>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</si>
  <si>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</si>
  <si>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</si>
  <si>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</si>
  <si>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</si>
  <si>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</si>
  <si>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</si>
  <si>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</si>
  <si>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</si>
  <si>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</si>
  <si>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</si>
  <si>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</si>
  <si>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</si>
  <si>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</si>
  <si>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</si>
  <si>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</si>
  <si>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</si>
  <si>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</si>
  <si>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</si>
  <si>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</si>
  <si>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</si>
  <si>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</si>
  <si>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</si>
  <si>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</si>
  <si>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</si>
  <si>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</si>
  <si>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</si>
  <si>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</si>
  <si>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</si>
  <si>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</si>
  <si>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</si>
  <si>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</si>
  <si>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</si>
  <si>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</si>
  <si>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</si>
  <si>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</si>
  <si>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</si>
  <si>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</si>
  <si>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</si>
  <si>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</si>
  <si>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</si>
  <si>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</si>
  <si>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</si>
  <si>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</si>
  <si>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</si>
  <si>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</si>
  <si>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</si>
  <si>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</si>
  <si>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</si>
  <si>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</si>
  <si>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</si>
  <si>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</si>
  <si>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</si>
  <si>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</si>
  <si>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</si>
  <si>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</si>
  <si>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</si>
  <si>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</si>
  <si>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</si>
  <si>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</si>
  <si>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</si>
  <si>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</si>
  <si>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</si>
  <si>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</si>
  <si>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</si>
  <si>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</si>
  <si>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</si>
  <si>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</si>
  <si>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</si>
  <si>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</si>
  <si>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</si>
  <si>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</si>
  <si>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</si>
  <si>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</si>
  <si>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</si>
  <si>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</si>
  <si>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</si>
  <si>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</si>
  <si>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</si>
  <si>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</si>
  <si>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</si>
  <si>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</si>
  <si>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</si>
  <si>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</si>
  <si>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</si>
  <si>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</si>
  <si>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</si>
  <si>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</si>
  <si>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</si>
  <si>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</si>
  <si>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</si>
  <si>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</si>
  <si>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</si>
  <si>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</si>
  <si>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</si>
  <si>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</si>
  <si>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</si>
  <si>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</si>
  <si>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</si>
  <si>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</si>
  <si>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</si>
  <si>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</si>
  <si>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</si>
  <si>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</si>
  <si>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</si>
  <si>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</si>
  <si>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</si>
  <si>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</si>
  <si>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</si>
  <si>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</si>
  <si>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</si>
  <si>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</si>
  <si>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</si>
  <si>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</si>
  <si>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</si>
  <si>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</si>
  <si>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</si>
  <si>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</si>
  <si>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</si>
  <si>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</si>
  <si>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</si>
  <si>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</si>
  <si>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</si>
  <si>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</si>
  <si>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</si>
  <si>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</si>
  <si>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</si>
  <si>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</si>
  <si>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</si>
  <si>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</si>
  <si>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</si>
  <si>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</si>
  <si>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</si>
  <si>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</si>
  <si>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</si>
  <si>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</si>
  <si>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</si>
  <si>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</si>
  <si>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</si>
  <si>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</si>
  <si>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</si>
  <si>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</si>
  <si>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</si>
  <si>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</si>
  <si>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</si>
  <si>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</si>
  <si>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</si>
  <si>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</si>
  <si>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</si>
  <si>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</si>
  <si>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</si>
  <si>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</si>
  <si>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</si>
  <si>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</si>
  <si>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</si>
  <si>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</si>
  <si>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</si>
  <si>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</si>
  <si>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</si>
  <si>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</si>
  <si>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</si>
  <si>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</si>
  <si>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</si>
  <si>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</si>
  <si>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</si>
  <si>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</si>
  <si>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</si>
  <si>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</si>
  <si>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</si>
  <si>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</si>
  <si>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</si>
  <si>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</si>
  <si>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</si>
  <si>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</si>
  <si>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</si>
  <si>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</si>
  <si>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</si>
  <si>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</si>
  <si>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</si>
  <si>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</si>
  <si>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</si>
  <si>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</si>
  <si>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</si>
  <si>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</si>
  <si>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</si>
  <si>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</si>
  <si>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</si>
  <si>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</si>
  <si>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</si>
  <si>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</si>
  <si>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</si>
  <si>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</si>
  <si>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</si>
  <si>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</si>
  <si>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</si>
  <si>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</si>
  <si>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</si>
  <si>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</si>
  <si>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</si>
  <si>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</si>
  <si>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</si>
  <si>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</si>
  <si>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</si>
  <si>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</si>
  <si>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</si>
  <si>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</si>
  <si>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</si>
  <si>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</si>
  <si>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</si>
  <si>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</si>
  <si>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</si>
  <si>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</si>
  <si>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</si>
  <si>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</si>
  <si>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</si>
  <si>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</si>
  <si>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</si>
  <si>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</si>
  <si>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</si>
  <si>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</si>
  <si>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</si>
  <si>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</si>
  <si>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</si>
  <si>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</si>
  <si>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</si>
  <si>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</si>
  <si>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</si>
  <si>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</si>
  <si>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</si>
  <si>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</si>
  <si>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</si>
  <si>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</si>
  <si>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</si>
  <si>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</si>
  <si>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</si>
  <si>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</si>
  <si>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</si>
  <si>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</si>
  <si>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</si>
  <si>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</si>
  <si>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</si>
  <si>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</si>
  <si>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</si>
  <si>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</si>
  <si>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</si>
  <si>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</si>
  <si>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</si>
  <si>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</si>
  <si>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</si>
  <si>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</si>
  <si>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</si>
  <si>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</si>
  <si>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</si>
  <si>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</si>
  <si>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</si>
  <si>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</si>
  <si>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</si>
  <si>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</si>
  <si>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</si>
  <si>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</si>
  <si>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</si>
  <si>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</si>
  <si>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</si>
  <si>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</si>
  <si>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</si>
  <si>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</si>
  <si>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</si>
  <si>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</si>
  <si>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</si>
  <si>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</si>
  <si>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</si>
  <si>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</si>
  <si>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</si>
  <si>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</si>
  <si>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</si>
  <si>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</si>
  <si>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</si>
  <si>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</si>
  <si>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</si>
  <si>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</si>
  <si>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</si>
  <si>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</si>
  <si>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</si>
  <si>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</si>
  <si>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</si>
  <si>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</si>
  <si>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</si>
  <si>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</si>
  <si>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</si>
  <si>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</si>
  <si>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</si>
  <si>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</si>
  <si>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</si>
  <si>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</si>
  <si>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</si>
  <si>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</si>
  <si>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</si>
  <si>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</si>
  <si>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</si>
  <si>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</si>
  <si>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</si>
  <si>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</si>
  <si>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</si>
  <si>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</si>
  <si>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</si>
  <si>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</si>
  <si>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</si>
  <si>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</si>
  <si>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</si>
  <si>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</si>
  <si>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</si>
  <si>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</si>
  <si>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</si>
  <si>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</si>
  <si>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</si>
  <si>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</si>
  <si>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</si>
  <si>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</si>
  <si>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</si>
  <si>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</si>
  <si>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</si>
  <si>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</si>
  <si>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</si>
  <si>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</si>
  <si>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</si>
  <si>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</si>
  <si>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</si>
  <si>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</si>
  <si>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</si>
  <si>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</si>
  <si>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</si>
  <si>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</si>
  <si>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</si>
  <si>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</si>
  <si>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</si>
  <si>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</si>
  <si>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</si>
  <si>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</si>
  <si>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</si>
  <si>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</si>
  <si>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</si>
  <si>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</si>
  <si>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</si>
  <si>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</si>
  <si>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</si>
  <si>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</si>
  <si>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</si>
  <si>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</si>
  <si>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</si>
  <si>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</si>
  <si>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</si>
  <si>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</si>
  <si>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</si>
  <si>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</si>
  <si>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</si>
  <si>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</si>
  <si>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</si>
  <si>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</si>
  <si>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</si>
  <si>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</si>
  <si>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</si>
  <si>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</si>
  <si>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</si>
  <si>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</si>
  <si>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</si>
  <si>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</si>
  <si>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</si>
  <si>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</si>
  <si>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</si>
  <si>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</si>
  <si>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</si>
  <si>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</si>
  <si>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</si>
  <si>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</si>
  <si>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</si>
  <si>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</si>
  <si>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</si>
  <si>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</si>
  <si>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</si>
  <si>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</si>
  <si>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</si>
  <si>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</si>
  <si>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</si>
  <si>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</si>
  <si>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</si>
  <si>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</si>
  <si>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</si>
  <si>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</si>
  <si>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</si>
  <si>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</si>
  <si>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</si>
  <si>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</si>
  <si>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</si>
  <si>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</si>
  <si>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</si>
  <si>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</si>
  <si>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</si>
  <si>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</si>
  <si>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</si>
  <si>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</si>
  <si>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</si>
  <si>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</si>
  <si>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</si>
  <si>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</si>
  <si>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</si>
  <si>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</si>
  <si>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</si>
  <si>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</si>
  <si>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</si>
  <si>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</si>
  <si>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</si>
  <si>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</si>
  <si>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</si>
  <si>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</si>
  <si>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</si>
  <si>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</si>
  <si>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</si>
  <si>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</si>
  <si>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</si>
  <si>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</si>
  <si>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</si>
  <si>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</si>
  <si>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</si>
  <si>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</si>
  <si>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</si>
  <si>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</si>
  <si>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</si>
  <si>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</si>
  <si>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</si>
  <si>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</si>
  <si>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</si>
  <si>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</si>
  <si>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</si>
  <si>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</si>
  <si>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</si>
  <si>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</si>
  <si>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</si>
  <si>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</si>
  <si>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</si>
  <si>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</si>
  <si>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</si>
  <si>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</si>
  <si>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</si>
  <si>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</si>
  <si>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</si>
  <si>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</si>
  <si>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</si>
  <si>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</si>
  <si>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</si>
  <si>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</si>
  <si>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</si>
  <si>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</si>
  <si>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</si>
  <si>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</si>
  <si>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</si>
  <si>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</si>
  <si>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</si>
  <si>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</si>
  <si>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</si>
  <si>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</si>
  <si>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</si>
  <si>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</si>
  <si>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</si>
  <si>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</si>
  <si>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</si>
  <si>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</si>
  <si>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</si>
  <si>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</si>
  <si>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</si>
  <si>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</si>
  <si>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</si>
  <si>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</si>
  <si>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</si>
  <si>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</si>
  <si>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</si>
  <si>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</si>
  <si>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</si>
  <si>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</si>
  <si>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</si>
  <si>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</si>
  <si>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</si>
  <si>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</si>
  <si>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</si>
  <si>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</si>
  <si>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</si>
  <si>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</si>
  <si>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</si>
  <si>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</si>
  <si>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</si>
  <si>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</si>
  <si>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</si>
  <si>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</si>
  <si>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</si>
  <si>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</si>
  <si>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</si>
  <si>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</si>
  <si>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</si>
  <si>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</si>
  <si>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</si>
  <si>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</si>
  <si>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</si>
  <si>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</si>
  <si>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</si>
  <si>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</si>
  <si>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</si>
  <si>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</si>
  <si>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</si>
  <si>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</si>
  <si>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</si>
  <si>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</si>
  <si>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</si>
  <si>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</si>
  <si>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</si>
  <si>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</si>
  <si>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</si>
  <si>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</si>
  <si>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</si>
  <si>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</si>
  <si>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</si>
  <si>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</si>
  <si>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</si>
  <si>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</si>
  <si>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</si>
  <si>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</si>
  <si>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</si>
  <si>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</si>
  <si>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</si>
  <si>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</si>
  <si>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</si>
  <si>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</si>
  <si>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</si>
  <si>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</si>
  <si>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</si>
  <si>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</si>
  <si>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</si>
  <si>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</si>
  <si>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</si>
  <si>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</si>
  <si>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</si>
  <si>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</si>
  <si>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</si>
  <si>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</si>
  <si>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</si>
  <si>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</si>
  <si>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</si>
  <si>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</si>
  <si>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</si>
  <si>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</si>
  <si>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</si>
  <si>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</si>
  <si>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</si>
  <si>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</si>
  <si>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</si>
  <si>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</si>
  <si>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</si>
  <si>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</si>
  <si>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</si>
  <si>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</si>
  <si>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</si>
  <si>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</si>
  <si>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</si>
  <si>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</si>
  <si>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</si>
  <si>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</si>
  <si>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</si>
  <si>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</si>
  <si>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</si>
  <si>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</si>
  <si>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</si>
  <si>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</si>
  <si>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</si>
  <si>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</si>
  <si>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</si>
  <si>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</si>
  <si>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</si>
  <si>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</si>
  <si>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</si>
  <si>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</si>
  <si>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</si>
  <si>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</si>
  <si>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</si>
  <si>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</si>
  <si>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</si>
  <si>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</si>
  <si>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</si>
  <si>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</si>
  <si>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</si>
  <si>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</si>
  <si>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</si>
  <si>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</si>
  <si>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</si>
  <si>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</si>
  <si>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</si>
  <si>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</si>
  <si>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</si>
  <si>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</si>
  <si>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</si>
  <si>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</si>
  <si>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</si>
  <si>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</si>
  <si>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</si>
  <si>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</si>
  <si>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</si>
  <si>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</si>
  <si>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</si>
  <si>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</si>
  <si>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</si>
  <si>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</si>
  <si>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</si>
  <si>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</si>
  <si>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</si>
  <si>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</si>
  <si>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</si>
  <si>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</si>
  <si>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</si>
  <si>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</si>
  <si>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</si>
  <si>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</si>
  <si>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</si>
  <si>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</si>
  <si>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</si>
  <si>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</si>
  <si>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</si>
  <si>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</si>
  <si>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</si>
  <si>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</si>
  <si>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</si>
  <si>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</si>
  <si>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</si>
  <si>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</si>
  <si>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</si>
  <si>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</si>
  <si>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</si>
  <si>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</si>
  <si>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</si>
  <si>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</si>
  <si>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</si>
  <si>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</si>
  <si>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</si>
  <si>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</si>
  <si>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</si>
  <si>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</si>
  <si>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</si>
  <si>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</si>
  <si>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</si>
  <si>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</si>
  <si>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</si>
  <si>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</si>
  <si>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</si>
  <si>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</si>
  <si>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</si>
  <si>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</si>
  <si>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</si>
  <si>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</si>
  <si>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</si>
  <si>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</si>
  <si>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</si>
  <si>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</si>
  <si>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</si>
  <si>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</si>
  <si>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</si>
  <si>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</si>
  <si>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</si>
  <si>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</si>
  <si>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</si>
  <si>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</si>
  <si>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</si>
  <si>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</si>
  <si>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</si>
  <si>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</si>
  <si>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</si>
  <si>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</si>
  <si>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</si>
  <si>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</si>
  <si>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</si>
  <si>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</si>
  <si>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</si>
  <si>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</si>
  <si>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</si>
  <si>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</si>
  <si>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</si>
  <si>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</si>
  <si>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</si>
  <si>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</si>
  <si>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</si>
  <si>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</si>
  <si>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</si>
  <si>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</si>
  <si>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</si>
  <si>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</si>
  <si>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</si>
  <si>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</si>
  <si>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</si>
  <si>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</si>
  <si>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</si>
  <si>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</si>
  <si>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</si>
  <si>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</si>
  <si>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</si>
  <si>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</si>
  <si>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</si>
  <si>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</si>
  <si>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</si>
  <si>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</si>
  <si>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</si>
  <si>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</si>
  <si>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</si>
  <si>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</si>
  <si>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</si>
  <si>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</si>
  <si>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</si>
  <si>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</si>
  <si>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</si>
  <si>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</si>
  <si>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</si>
  <si>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</si>
  <si>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</si>
  <si>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</si>
  <si>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</si>
  <si>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</si>
  <si>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</si>
  <si>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</si>
  <si>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</si>
  <si>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</si>
  <si>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</si>
  <si>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</si>
  <si>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</si>
  <si>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</si>
  <si>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</si>
  <si>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</si>
  <si>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</si>
  <si>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</si>
  <si>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</si>
  <si>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</si>
  <si>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</si>
  <si>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</si>
  <si>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</si>
  <si>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</si>
  <si>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</si>
  <si>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</si>
  <si>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</si>
  <si>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</si>
  <si>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</si>
  <si>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</si>
  <si>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</si>
  <si>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</si>
  <si>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</si>
  <si>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</si>
  <si>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</si>
  <si>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</si>
  <si>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</si>
  <si>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</si>
  <si>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</si>
  <si>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</si>
  <si>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</si>
  <si>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</si>
  <si>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</si>
  <si>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</si>
  <si>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</si>
  <si>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</si>
  <si>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</si>
  <si>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</si>
  <si>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</si>
  <si>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</si>
  <si>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</si>
  <si>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</si>
  <si>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</si>
  <si>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</si>
  <si>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</si>
  <si>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</si>
  <si>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</si>
  <si>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</si>
  <si>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</si>
  <si>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</si>
  <si>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</si>
  <si>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</si>
  <si>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</si>
  <si>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</si>
  <si>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</si>
  <si>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</si>
  <si>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</si>
  <si>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</si>
  <si>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</si>
  <si>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</si>
  <si>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</si>
  <si>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</si>
  <si>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</si>
  <si>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</si>
  <si>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</si>
  <si>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</si>
  <si>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</si>
  <si>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</si>
  <si>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</si>
  <si>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</si>
  <si>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</si>
  <si>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</si>
  <si>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</si>
  <si>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</si>
  <si>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</si>
  <si>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</si>
  <si>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</si>
  <si>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</si>
  <si>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</si>
  <si>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</si>
  <si>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</si>
  <si>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</si>
  <si>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</si>
  <si>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</si>
  <si>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</si>
  <si>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</si>
  <si>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</si>
  <si>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</si>
  <si>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</si>
  <si>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</si>
  <si>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</si>
  <si>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</si>
  <si>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</si>
  <si>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</si>
  <si>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</si>
  <si>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</si>
  <si>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</si>
  <si>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</si>
  <si>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</si>
  <si>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</si>
  <si>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</si>
  <si>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</si>
  <si>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</si>
  <si>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</si>
  <si>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</si>
  <si>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</si>
  <si>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</si>
  <si>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</si>
  <si>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</si>
  <si>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</si>
  <si>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</si>
  <si>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</si>
  <si>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</si>
  <si>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</si>
  <si>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</si>
  <si>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</si>
  <si>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</si>
  <si>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</si>
  <si>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</si>
  <si>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</si>
  <si>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</si>
  <si>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</si>
  <si>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</si>
  <si>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</si>
  <si>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</si>
  <si>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</si>
  <si>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</si>
  <si>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</si>
  <si>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</si>
  <si>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</si>
  <si>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</si>
  <si>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</si>
  <si>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</si>
  <si>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</si>
  <si>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</si>
  <si>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</si>
  <si>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</si>
  <si>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</si>
  <si>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</si>
  <si>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</si>
  <si>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</si>
  <si>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</si>
  <si>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</si>
  <si>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</si>
  <si>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</si>
  <si>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</si>
  <si>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</si>
  <si>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</si>
  <si>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</si>
  <si>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</si>
  <si>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</si>
  <si>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</si>
  <si>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</si>
  <si>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</si>
  <si>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</si>
  <si>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</si>
  <si>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</si>
  <si>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</si>
  <si>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</si>
  <si>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</si>
  <si>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</si>
  <si>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</si>
  <si>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</si>
  <si>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</si>
  <si>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</si>
  <si>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</si>
  <si>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</si>
  <si>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</si>
  <si>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</si>
  <si>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</si>
  <si>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</si>
  <si>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</si>
  <si>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</si>
  <si>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</si>
  <si>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</si>
  <si>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</si>
  <si>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</si>
  <si>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</si>
  <si>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</si>
  <si>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</si>
  <si>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</si>
  <si>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</si>
  <si>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</si>
  <si>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</si>
  <si>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</si>
  <si>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</si>
  <si>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</si>
  <si>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</si>
  <si>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</si>
  <si>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</si>
  <si>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</si>
  <si>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</si>
  <si>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</si>
  <si>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</si>
  <si>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</si>
  <si>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</si>
  <si>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</si>
  <si>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</si>
  <si>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</si>
  <si>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</si>
  <si>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</si>
  <si>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</si>
  <si>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</si>
  <si>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</si>
  <si>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</si>
  <si>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</si>
  <si>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</si>
  <si>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</si>
  <si>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</si>
  <si>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</si>
  <si>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</si>
  <si>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</si>
  <si>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</si>
  <si>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</si>
  <si>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</si>
  <si>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</si>
  <si>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</si>
  <si>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</si>
  <si>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</si>
  <si>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</si>
  <si>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</si>
  <si>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</si>
  <si>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</si>
  <si>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</si>
  <si>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</si>
  <si>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</si>
  <si>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</si>
  <si>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</si>
  <si>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</si>
  <si>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</si>
  <si>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</si>
  <si>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</si>
  <si>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</si>
  <si>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</si>
  <si>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</si>
  <si>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</si>
  <si>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</si>
  <si>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</si>
  <si>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</si>
  <si>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</si>
  <si>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</si>
  <si>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</si>
  <si>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</si>
  <si>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</si>
  <si>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</si>
  <si>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</si>
  <si>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</si>
  <si>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</si>
  <si>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</si>
  <si>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</si>
  <si>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</si>
  <si>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</si>
  <si>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</si>
  <si>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</si>
  <si>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</si>
  <si>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</si>
  <si>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</si>
  <si>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</si>
  <si>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</si>
  <si>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</si>
  <si>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</si>
  <si>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</si>
  <si>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</si>
  <si>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</si>
  <si>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</si>
  <si>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</si>
  <si>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</si>
  <si>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</si>
  <si>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</si>
  <si>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</si>
  <si>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</si>
  <si>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</si>
  <si>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</si>
  <si>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</si>
  <si>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</si>
  <si>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</si>
  <si>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</si>
  <si>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</si>
  <si>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</si>
  <si>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</si>
  <si>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</si>
  <si>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</si>
  <si>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</si>
  <si>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</si>
  <si>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</si>
  <si>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</si>
  <si>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</si>
  <si>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</si>
  <si>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</si>
  <si>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</si>
  <si>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</si>
  <si>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</si>
  <si>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</si>
  <si>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</si>
  <si>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</si>
  <si>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</si>
  <si>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</si>
  <si>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</si>
  <si>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</si>
  <si>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</si>
  <si>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</si>
  <si>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</si>
  <si>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</si>
  <si>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</si>
  <si>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</si>
  <si>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</si>
  <si>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</si>
  <si>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</si>
  <si>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</si>
  <si>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</si>
  <si>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</si>
  <si>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</si>
  <si>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</si>
  <si>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</si>
  <si>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</si>
  <si>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</si>
  <si>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</si>
  <si>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</si>
  <si>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</si>
  <si>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</si>
  <si>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</si>
  <si>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</si>
  <si>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</si>
  <si>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</si>
  <si>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</si>
  <si>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</si>
  <si>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</si>
  <si>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</si>
  <si>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</si>
  <si>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</si>
  <si>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</si>
  <si>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</si>
  <si>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</si>
  <si>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</si>
  <si>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</si>
  <si>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</si>
  <si>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</si>
  <si>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</si>
  <si>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</si>
  <si>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</si>
  <si>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</si>
  <si>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</si>
  <si>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</si>
  <si>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</si>
  <si>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</si>
  <si>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</si>
  <si>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</si>
  <si>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</si>
  <si>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</si>
  <si>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</si>
  <si>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</si>
  <si>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</si>
  <si>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</si>
  <si>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</si>
  <si>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</si>
  <si>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</si>
  <si>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</si>
  <si>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</si>
  <si>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</si>
  <si>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</si>
  <si>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</si>
  <si>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</si>
  <si>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</si>
  <si>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</si>
  <si>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</si>
  <si>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</si>
  <si>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</si>
  <si>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</si>
  <si>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</si>
  <si>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</si>
  <si>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</si>
  <si>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</si>
  <si>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</si>
  <si>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</si>
  <si>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</si>
  <si>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</si>
  <si>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</si>
  <si>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</si>
  <si>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</si>
  <si>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</si>
  <si>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</si>
  <si>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</si>
  <si>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</si>
  <si>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</si>
  <si>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</si>
  <si>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</si>
  <si>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</si>
  <si>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</si>
  <si>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</si>
  <si>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</si>
  <si>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</si>
  <si>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</si>
  <si>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</si>
  <si>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</si>
  <si>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</si>
  <si>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</si>
  <si>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</si>
  <si>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</si>
  <si>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</si>
  <si>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</si>
  <si>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</si>
  <si>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</si>
  <si>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</si>
  <si>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</si>
  <si>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</si>
  <si>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</si>
  <si>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</si>
  <si>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</si>
  <si>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</si>
  <si>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</si>
  <si>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</si>
  <si>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</si>
  <si>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</si>
  <si>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</si>
  <si>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</si>
  <si>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</si>
  <si>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</si>
  <si>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</si>
  <si>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</si>
  <si>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</si>
  <si>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</si>
  <si>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</si>
  <si>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</si>
  <si>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</si>
  <si>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</si>
  <si>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</si>
  <si>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</si>
  <si>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</si>
  <si>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</si>
  <si>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</si>
  <si>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</si>
  <si>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</si>
  <si>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</si>
  <si>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</si>
  <si>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</si>
  <si>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</si>
  <si>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</si>
  <si>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</si>
  <si>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</si>
  <si>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</si>
  <si>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</si>
  <si>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</si>
  <si>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</si>
  <si>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</si>
  <si>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</si>
  <si>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</si>
  <si>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</si>
  <si>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</si>
  <si>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</si>
  <si>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</si>
  <si>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</si>
  <si>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</si>
  <si>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</si>
  <si>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</si>
  <si>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</si>
  <si>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</si>
  <si>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</si>
  <si>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</si>
  <si>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</si>
  <si>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</si>
  <si>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</si>
  <si>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</si>
  <si>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</si>
  <si>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</si>
  <si>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</si>
  <si>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</si>
  <si>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</si>
  <si>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</si>
  <si>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</si>
  <si>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</si>
  <si>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</si>
  <si>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</si>
  <si>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</si>
  <si>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</si>
  <si>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</si>
  <si>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</si>
  <si>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</si>
  <si>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</si>
  <si>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</si>
  <si>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</si>
  <si>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</si>
  <si>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</si>
  <si>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</si>
  <si>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</si>
  <si>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</si>
  <si>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</si>
  <si>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</si>
  <si>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</si>
  <si>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</si>
  <si>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</si>
  <si>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</si>
  <si>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</si>
  <si>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</si>
  <si>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</si>
  <si>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</si>
  <si>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</si>
  <si>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</si>
  <si>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</si>
  <si>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</si>
  <si>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</si>
  <si>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</si>
  <si>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</si>
  <si>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</si>
  <si>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</si>
  <si>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</si>
  <si>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</si>
  <si>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</si>
  <si>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</si>
  <si>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</si>
  <si>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</si>
  <si>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</si>
  <si>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</si>
  <si>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</si>
  <si>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</si>
  <si>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</si>
  <si>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</si>
  <si>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</si>
  <si>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</si>
  <si>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</si>
  <si>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</si>
  <si>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</si>
  <si>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</si>
  <si>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</si>
  <si>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</si>
  <si>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</si>
  <si>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</si>
  <si>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</si>
  <si>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</si>
  <si>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</si>
  <si>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</si>
  <si>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</si>
  <si>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</si>
  <si>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</si>
  <si>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</si>
  <si>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</si>
  <si>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</si>
  <si>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</si>
  <si>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</si>
  <si>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</si>
  <si>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</si>
  <si>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</si>
  <si>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</si>
  <si>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</si>
  <si>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</si>
  <si>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</si>
  <si>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</si>
  <si>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</si>
  <si>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</si>
  <si>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</si>
  <si>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</si>
  <si>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</si>
  <si>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</si>
  <si>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</si>
  <si>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</si>
  <si>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</si>
  <si>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</si>
  <si>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</si>
  <si>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</si>
  <si>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</si>
  <si>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</si>
  <si>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</si>
  <si>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</si>
  <si>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</si>
  <si>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</si>
  <si>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</si>
  <si>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</si>
  <si>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</si>
  <si>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</si>
  <si>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</si>
  <si>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</si>
  <si>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</si>
  <si>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</si>
  <si>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</si>
  <si>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</si>
  <si>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</si>
  <si>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</si>
  <si>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</si>
  <si>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</si>
  <si>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</si>
  <si>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</si>
  <si>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</si>
  <si>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</si>
  <si>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</si>
  <si>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</si>
  <si>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</si>
  <si>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</si>
  <si>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</si>
  <si>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</si>
  <si>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</si>
  <si>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</si>
  <si>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</si>
  <si>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</si>
  <si>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</si>
  <si>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</si>
  <si>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</si>
  <si>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</si>
  <si>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</si>
  <si>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</si>
  <si>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</si>
  <si>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</si>
  <si>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</si>
  <si>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</si>
  <si>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</si>
  <si>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</si>
  <si>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</si>
  <si>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</si>
  <si>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</si>
  <si>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</si>
  <si>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</si>
  <si>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</si>
  <si>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</si>
  <si>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</si>
  <si>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</si>
  <si>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</si>
  <si>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</si>
  <si>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</si>
  <si>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</si>
  <si>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</si>
  <si>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</si>
  <si>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</si>
  <si>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</si>
  <si>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</si>
  <si>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</si>
  <si>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</si>
  <si>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</si>
  <si>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</si>
  <si>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</si>
  <si>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</si>
  <si>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</si>
  <si>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</si>
  <si>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</si>
  <si>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</si>
  <si>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</si>
  <si>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</si>
  <si>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</si>
  <si>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</si>
  <si>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</si>
  <si>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</si>
  <si>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</si>
  <si>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</si>
  <si>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</si>
  <si>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</si>
  <si>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</si>
  <si>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</si>
  <si>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</si>
  <si>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</si>
  <si>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</si>
  <si>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</si>
  <si>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</si>
  <si>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</si>
  <si>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</si>
  <si>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</si>
  <si>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</si>
  <si>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</si>
  <si>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</si>
  <si>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</si>
  <si>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</si>
  <si>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</si>
  <si>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</si>
  <si>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</si>
  <si>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</si>
  <si>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</si>
  <si>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</si>
  <si>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</si>
  <si>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</si>
  <si>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</si>
  <si>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</si>
  <si>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</si>
  <si>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</si>
  <si>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</si>
  <si>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</si>
  <si>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</si>
  <si>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</si>
  <si>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</si>
  <si>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</si>
  <si>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</si>
  <si>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</si>
  <si>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</si>
  <si>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</si>
  <si>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</si>
  <si>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</si>
  <si>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</si>
  <si>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</si>
  <si>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</si>
  <si>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</si>
  <si>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</si>
  <si>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</si>
  <si>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</si>
  <si>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</si>
  <si>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</si>
  <si>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</si>
  <si>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</si>
  <si>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</si>
  <si>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</si>
  <si>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</si>
  <si>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</si>
  <si>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</si>
  <si>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</si>
  <si>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</si>
  <si>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</si>
  <si>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</si>
  <si>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</si>
  <si>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</si>
  <si>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</si>
  <si>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</si>
  <si>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</si>
  <si>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</si>
  <si>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</si>
  <si>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</si>
  <si>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</si>
  <si>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</si>
  <si>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</si>
  <si>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</si>
  <si>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</si>
  <si>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</si>
  <si>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</si>
  <si>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</si>
  <si>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</si>
  <si>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</si>
  <si>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</si>
  <si>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</si>
  <si>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</si>
  <si>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</si>
  <si>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</si>
  <si>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</si>
  <si>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</si>
  <si>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</si>
  <si>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</si>
  <si>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</si>
  <si>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</si>
  <si>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</si>
  <si>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</si>
  <si>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</si>
  <si>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</si>
  <si>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</si>
  <si>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</si>
  <si>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</si>
  <si>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</si>
  <si>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</si>
  <si>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</si>
  <si>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</si>
  <si>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</si>
  <si>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</si>
  <si>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</si>
  <si>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</si>
  <si>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</si>
  <si>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</si>
  <si>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</si>
  <si>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</si>
  <si>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</si>
  <si>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</si>
  <si>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</si>
  <si>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</si>
  <si>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</si>
  <si>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</si>
  <si>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</si>
  <si>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</si>
  <si>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</si>
  <si>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</si>
  <si>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</si>
  <si>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</si>
  <si>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</si>
  <si>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</si>
  <si>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</si>
  <si>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</si>
  <si>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</si>
  <si>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</si>
  <si>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</si>
  <si>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</si>
  <si>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</si>
  <si>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</si>
  <si>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</si>
  <si>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</si>
  <si>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</si>
  <si>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</si>
  <si>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</si>
  <si>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</si>
  <si>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</si>
  <si>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</si>
  <si>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</si>
  <si>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</si>
  <si>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</si>
  <si>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</si>
  <si>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</si>
  <si>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</si>
  <si>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</si>
  <si>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</si>
  <si>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</si>
  <si>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</si>
  <si>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</si>
  <si>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</si>
  <si>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</si>
  <si>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</si>
  <si>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</si>
  <si>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</si>
  <si>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</si>
  <si>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</si>
  <si>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</si>
  <si>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</si>
  <si>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</si>
  <si>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</si>
  <si>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</si>
  <si>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</si>
  <si>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</si>
  <si>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</si>
  <si>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</si>
  <si>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</si>
  <si>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</si>
  <si>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</si>
  <si>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</si>
  <si>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</si>
  <si>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</si>
  <si>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</si>
  <si>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</si>
  <si>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</si>
  <si>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</si>
  <si>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</si>
  <si>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</si>
  <si>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</si>
  <si>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</si>
  <si>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</si>
  <si>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</si>
  <si>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</si>
  <si>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</si>
  <si>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</si>
  <si>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</si>
  <si>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</si>
  <si>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</si>
  <si>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</si>
  <si>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</si>
  <si>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</si>
  <si>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</si>
  <si>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</si>
  <si>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</si>
  <si>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</si>
  <si>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</si>
  <si>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</si>
  <si>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</si>
  <si>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</si>
  <si>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</si>
  <si>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</si>
  <si>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</si>
  <si>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</si>
  <si>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</si>
  <si>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</si>
  <si>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</si>
  <si>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</si>
  <si>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</si>
  <si>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</si>
  <si>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</si>
  <si>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</si>
  <si>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</si>
  <si>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</si>
  <si>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</si>
  <si>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</si>
  <si>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</si>
  <si>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</si>
  <si>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</si>
  <si>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</si>
  <si>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</si>
  <si>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</si>
  <si>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</si>
  <si>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</si>
  <si>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</si>
  <si>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</si>
  <si>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</si>
  <si>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</si>
  <si>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</si>
  <si>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</si>
  <si>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</si>
  <si>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</si>
  <si>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</si>
  <si>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</si>
  <si>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</si>
  <si>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</si>
  <si>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</si>
  <si>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</si>
  <si>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</si>
  <si>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</si>
  <si>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</si>
  <si>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</si>
  <si>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</si>
  <si>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</si>
  <si>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</si>
  <si>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</si>
  <si>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</si>
  <si>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</si>
  <si>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</si>
  <si>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</si>
  <si>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</si>
  <si>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</si>
  <si>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</si>
  <si>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</si>
  <si>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</si>
  <si>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</si>
  <si>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</si>
  <si>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</si>
  <si>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</si>
  <si>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</si>
  <si>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</si>
  <si>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</si>
  <si>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</si>
  <si>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</si>
  <si>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</si>
  <si>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</si>
  <si>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</si>
  <si>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</si>
  <si>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</si>
  <si>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</si>
  <si>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</si>
  <si>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</si>
  <si>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</si>
  <si>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</si>
  <si>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</si>
  <si>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</si>
  <si>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</si>
  <si>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</si>
  <si>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</si>
  <si>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</si>
  <si>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</si>
  <si>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</si>
  <si>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</si>
  <si>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</si>
  <si>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</si>
  <si>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</si>
  <si>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</si>
  <si>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</si>
  <si>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</si>
  <si>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</si>
  <si>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</si>
  <si>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</si>
  <si>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</si>
  <si>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</si>
  <si>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</si>
  <si>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</si>
  <si>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</si>
  <si>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</si>
  <si>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</si>
  <si>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</si>
  <si>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</si>
  <si>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</si>
  <si>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</si>
  <si>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</si>
  <si>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</si>
  <si>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</si>
  <si>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</si>
  <si>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</si>
  <si>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</si>
  <si>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</si>
  <si>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</si>
  <si>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</si>
  <si>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</si>
  <si>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</si>
  <si>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</si>
  <si>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</si>
  <si>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</si>
  <si>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</si>
  <si>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</si>
  <si>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</si>
  <si>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</si>
  <si>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</si>
  <si>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</si>
  <si>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</si>
  <si>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</si>
  <si>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</si>
  <si>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</si>
  <si>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</si>
  <si>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</si>
  <si>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</si>
  <si>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</si>
  <si>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</si>
  <si>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</si>
  <si>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</si>
  <si>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</si>
  <si>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</si>
  <si>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</si>
  <si>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</si>
  <si>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</si>
  <si>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</si>
  <si>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</si>
  <si>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</si>
  <si>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</si>
  <si>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</si>
  <si>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</si>
  <si>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</si>
  <si>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</si>
  <si>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</si>
  <si>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</si>
  <si>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</si>
  <si>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</si>
  <si>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</si>
  <si>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</si>
  <si>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</si>
  <si>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</si>
  <si>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</si>
  <si>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</si>
  <si>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</si>
  <si>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</si>
  <si>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</si>
  <si>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</si>
  <si>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</si>
  <si>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</si>
  <si>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</si>
  <si>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</si>
  <si>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</si>
  <si>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</si>
  <si>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</si>
  <si>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</si>
  <si>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</si>
  <si>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</si>
  <si>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</si>
  <si>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</si>
  <si>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</si>
  <si>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</si>
  <si>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</si>
  <si>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</si>
  <si>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</si>
  <si>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</si>
  <si>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</si>
  <si>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</si>
  <si>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</si>
  <si>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</si>
  <si>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</si>
  <si>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</si>
  <si>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</si>
  <si>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</si>
  <si>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</si>
  <si>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</si>
  <si>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</si>
  <si>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</si>
  <si>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</si>
  <si>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</si>
  <si>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</si>
  <si>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</si>
  <si>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</si>
  <si>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</si>
  <si>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</si>
  <si>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</si>
  <si>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</si>
  <si>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</si>
  <si>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</si>
  <si>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</si>
  <si>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</si>
  <si>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</si>
  <si>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</si>
  <si>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</si>
  <si>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</si>
  <si>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</si>
  <si>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</si>
  <si>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</si>
  <si>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</si>
  <si>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</si>
  <si>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</si>
  <si>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</si>
  <si>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</si>
  <si>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</si>
  <si>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</si>
  <si>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</si>
  <si>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</si>
  <si>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</si>
  <si>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</si>
  <si>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</si>
  <si>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</si>
  <si>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</si>
  <si>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</si>
  <si>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</si>
  <si>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</si>
  <si>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</si>
  <si>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</si>
  <si>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</si>
  <si>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</si>
  <si>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</si>
  <si>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</si>
  <si>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</si>
  <si>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</si>
  <si>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</si>
  <si>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</si>
  <si>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</si>
  <si>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</si>
  <si>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</si>
  <si>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</si>
  <si>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</si>
  <si>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</si>
  <si>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</si>
  <si>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</si>
  <si>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</si>
  <si>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</si>
  <si>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</si>
  <si>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</si>
  <si>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</si>
  <si>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</si>
  <si>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</si>
  <si>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</si>
  <si>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</si>
  <si>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</si>
  <si>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</si>
  <si>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</si>
  <si>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</si>
  <si>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</si>
  <si>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</si>
  <si>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</si>
  <si>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</si>
  <si>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</si>
  <si>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</si>
  <si>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</si>
  <si>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</si>
  <si>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</si>
  <si>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</si>
  <si>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</si>
  <si>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</si>
  <si>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</si>
  <si>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</si>
  <si>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</si>
  <si>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</si>
  <si>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</si>
  <si>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</si>
  <si>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</si>
  <si>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</si>
  <si>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</si>
  <si>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</si>
  <si>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</si>
  <si>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</si>
  <si>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</si>
  <si>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</si>
  <si>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</si>
  <si>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</si>
  <si>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</si>
  <si>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</si>
  <si>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</si>
  <si>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</si>
  <si>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</si>
  <si>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</si>
  <si>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</si>
  <si>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</si>
  <si>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</si>
  <si>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</si>
  <si>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</si>
  <si>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</si>
  <si>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</si>
  <si>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</si>
  <si>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</si>
  <si>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</si>
  <si>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</si>
  <si>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</si>
  <si>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</si>
  <si>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</si>
  <si>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</si>
  <si>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</si>
  <si>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</si>
  <si>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</si>
  <si>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</si>
  <si>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</si>
  <si>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</si>
  <si>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</si>
  <si>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</si>
  <si>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</si>
  <si>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</si>
  <si>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</si>
  <si>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</si>
  <si>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</si>
  <si>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</si>
  <si>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</si>
  <si>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</si>
  <si>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</si>
  <si>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</si>
  <si>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</si>
  <si>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</si>
  <si>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</si>
  <si>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</si>
  <si>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</si>
  <si>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</si>
  <si>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</si>
  <si>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</si>
  <si>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</si>
  <si>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</si>
  <si>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</si>
  <si>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</si>
  <si>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</si>
  <si>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</si>
  <si>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</si>
  <si>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</si>
  <si>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</si>
  <si>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</si>
  <si>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</si>
  <si>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</si>
  <si>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</si>
  <si>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</si>
  <si>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</si>
  <si>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</si>
  <si>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</si>
  <si>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</si>
  <si>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</si>
  <si>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</si>
  <si>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</si>
  <si>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</si>
  <si>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</si>
  <si>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</si>
  <si>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</si>
  <si>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</si>
  <si>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</si>
  <si>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</si>
  <si>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</si>
  <si>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</si>
  <si>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</si>
  <si>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</si>
  <si>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</si>
  <si>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</si>
  <si>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</si>
  <si>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</si>
  <si>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</si>
  <si>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</si>
  <si>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</si>
  <si>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</si>
  <si>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</si>
  <si>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</si>
  <si>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</si>
  <si>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</si>
  <si>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</si>
  <si>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</si>
  <si>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</si>
  <si>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</si>
  <si>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</si>
  <si>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</si>
  <si>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</si>
  <si>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</si>
  <si>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</si>
  <si>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</si>
  <si>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</si>
  <si>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</si>
  <si>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</si>
  <si>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</si>
  <si>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</si>
  <si>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</si>
  <si>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</si>
  <si>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</si>
  <si>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</si>
  <si>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</si>
  <si>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</si>
  <si>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</si>
  <si>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</si>
  <si>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</si>
  <si>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</si>
  <si>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</si>
  <si>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</si>
  <si>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</si>
  <si>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</si>
  <si>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</si>
  <si>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</si>
  <si>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</si>
  <si>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</si>
  <si>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</si>
  <si>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</si>
  <si>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</si>
  <si>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</si>
  <si>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</si>
  <si>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</si>
  <si>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</si>
  <si>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</si>
  <si>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</si>
  <si>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</si>
  <si>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</si>
  <si>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</si>
  <si>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</si>
  <si>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</si>
  <si>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</si>
  <si>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</si>
  <si>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</si>
  <si>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</si>
  <si>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</si>
  <si>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</si>
  <si>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</si>
  <si>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</si>
  <si>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</si>
  <si>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</si>
  <si>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</si>
  <si>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</si>
  <si>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</si>
  <si>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</si>
  <si>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</si>
  <si>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</si>
  <si>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</si>
  <si>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</si>
  <si>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</si>
  <si>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</si>
  <si>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</si>
  <si>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</si>
  <si>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</si>
  <si>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</si>
  <si>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</si>
  <si>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</si>
  <si>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</si>
  <si>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</si>
  <si>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</si>
  <si>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</si>
  <si>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</si>
  <si>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</si>
  <si>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</si>
  <si>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</si>
  <si>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</si>
  <si>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</si>
  <si>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</si>
  <si>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</si>
  <si>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</si>
  <si>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</si>
  <si>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</si>
  <si>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</si>
  <si>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</si>
  <si>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</si>
  <si>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</si>
  <si>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</si>
  <si>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</si>
  <si>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</si>
  <si>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</si>
  <si>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</si>
  <si>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</si>
  <si>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</si>
  <si>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</si>
  <si>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</si>
  <si>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</si>
  <si>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</si>
  <si>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</si>
  <si>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</si>
  <si>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</si>
  <si>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</si>
  <si>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</si>
  <si>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</si>
  <si>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</si>
  <si>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</si>
  <si>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</si>
  <si>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</si>
  <si>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</si>
  <si>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</si>
  <si>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</si>
  <si>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</si>
  <si>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</si>
  <si>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</si>
  <si>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</si>
  <si>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</si>
  <si>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</si>
  <si>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</si>
  <si>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</si>
  <si>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</si>
  <si>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</si>
  <si>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</si>
  <si>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</si>
  <si>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</si>
  <si>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</si>
  <si>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</si>
  <si>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</si>
  <si>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</si>
  <si>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</si>
  <si>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</si>
  <si>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</si>
  <si>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</si>
  <si>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</si>
  <si>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</si>
  <si>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</si>
  <si>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</si>
  <si>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</si>
  <si>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</si>
  <si>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</si>
  <si>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</si>
  <si>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</si>
  <si>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</si>
  <si>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</si>
  <si>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</si>
  <si>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</si>
  <si>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</si>
  <si>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</si>
  <si>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</si>
  <si>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</si>
  <si>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</si>
  <si>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</si>
  <si>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</si>
  <si>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</si>
  <si>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</si>
  <si>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</si>
  <si>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</si>
  <si>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</si>
  <si>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</si>
  <si>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</si>
  <si>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</si>
  <si>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</si>
  <si>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</si>
  <si>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</si>
  <si>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</si>
  <si>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</si>
  <si>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</si>
  <si>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</si>
  <si>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</si>
  <si>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</si>
  <si>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</si>
  <si>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</si>
  <si>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</si>
  <si>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</si>
  <si>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</si>
  <si>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</si>
  <si>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</si>
  <si>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</si>
  <si>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</si>
  <si>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</si>
  <si>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</si>
  <si>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</si>
  <si>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</si>
  <si>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</si>
  <si>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</si>
  <si>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</si>
  <si>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</si>
  <si>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</si>
  <si>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</si>
  <si>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</si>
  <si>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</si>
  <si>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</si>
  <si>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</si>
  <si>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</si>
  <si>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</si>
  <si>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</si>
  <si>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</si>
  <si>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</si>
  <si>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</si>
  <si>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</si>
  <si>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</si>
  <si>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</si>
  <si>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</si>
  <si>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</si>
  <si>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</si>
  <si>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</si>
  <si>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</si>
  <si>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</si>
  <si>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</si>
  <si>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</si>
  <si>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</si>
  <si>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</si>
  <si>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</si>
  <si>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</si>
  <si>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</si>
  <si>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</si>
  <si>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</si>
  <si>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</si>
  <si>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</si>
  <si>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</si>
  <si>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</si>
  <si>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</si>
  <si>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</si>
  <si>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</si>
  <si>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</si>
  <si>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</si>
  <si>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</si>
  <si>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</si>
  <si>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</si>
  <si>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</si>
  <si>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</si>
  <si>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</si>
  <si>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</si>
  <si>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</si>
  <si>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</si>
  <si>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</si>
  <si>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</si>
  <si>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</si>
  <si>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</si>
  <si>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</si>
  <si>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</si>
  <si>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</si>
  <si>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</si>
  <si>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</si>
  <si>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</si>
  <si>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</si>
  <si>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</si>
  <si>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</si>
  <si>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</si>
  <si>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</si>
  <si>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</si>
  <si>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</si>
  <si>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</si>
  <si>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</si>
  <si>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</si>
  <si>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</si>
  <si>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</si>
  <si>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</si>
  <si>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</si>
  <si>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</si>
  <si>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</si>
  <si>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</si>
  <si>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</si>
  <si>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</si>
  <si>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</si>
  <si>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</si>
  <si>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</si>
  <si>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</si>
  <si>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</si>
  <si>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</si>
  <si>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</si>
  <si>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</si>
  <si>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</si>
  <si>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</si>
  <si>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</si>
  <si>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</si>
  <si>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</si>
  <si>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</si>
  <si>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</si>
  <si>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</si>
  <si>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</si>
  <si>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</si>
  <si>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</si>
  <si>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</si>
  <si>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</si>
  <si>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</si>
  <si>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</si>
  <si>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</si>
  <si>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</si>
  <si>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</si>
  <si>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</si>
  <si>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</si>
  <si>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</si>
  <si>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</si>
  <si>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</si>
  <si>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</si>
  <si>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</si>
  <si>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</si>
  <si>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</si>
  <si>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</si>
  <si>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</si>
  <si>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</si>
  <si>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</si>
  <si>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</si>
  <si>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</si>
  <si>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</si>
  <si>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</si>
  <si>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</si>
  <si>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</si>
  <si>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</si>
  <si>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</si>
  <si>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</si>
  <si>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</si>
  <si>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</si>
  <si>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</si>
  <si>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</si>
  <si>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</si>
  <si>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</si>
  <si>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</si>
  <si>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</si>
  <si>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</si>
  <si>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</si>
  <si>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</si>
  <si>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</si>
  <si>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</si>
  <si>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</si>
  <si>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</si>
  <si>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</si>
  <si>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</si>
  <si>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</si>
  <si>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</si>
  <si>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</si>
  <si>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</si>
  <si>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</si>
  <si>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</si>
  <si>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</si>
  <si>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</si>
  <si>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</si>
  <si>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</si>
  <si>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</si>
  <si>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</si>
  <si>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</si>
  <si>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</si>
  <si>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</si>
  <si>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</si>
  <si>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</si>
  <si>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</si>
  <si>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</si>
  <si>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</si>
  <si>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</si>
  <si>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</si>
  <si>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</si>
  <si>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</si>
  <si>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</si>
  <si>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</si>
  <si>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</si>
  <si>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</si>
  <si>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</si>
  <si>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</si>
  <si>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</si>
  <si>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</si>
  <si>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</si>
  <si>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</si>
  <si>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</si>
  <si>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</si>
  <si>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</si>
  <si>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</si>
  <si>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</si>
  <si>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</si>
  <si>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</si>
  <si>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</si>
  <si>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</si>
  <si>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</si>
  <si>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</si>
  <si>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</si>
  <si>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</si>
  <si>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</si>
  <si>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</si>
  <si>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</si>
  <si>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</si>
  <si>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</si>
  <si>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</si>
  <si>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</si>
  <si>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</si>
  <si>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</si>
  <si>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</si>
  <si>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</si>
  <si>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</si>
  <si>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</si>
  <si>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</si>
  <si>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</si>
  <si>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</si>
  <si>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</si>
  <si>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</si>
  <si>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</si>
  <si>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</si>
  <si>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</si>
  <si>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</si>
  <si>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</si>
  <si>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</si>
  <si>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</si>
  <si>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</si>
  <si>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</si>
  <si>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</si>
  <si>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</si>
  <si>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</si>
  <si>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</si>
  <si>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</si>
  <si>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</si>
  <si>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</si>
  <si>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</si>
  <si>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</si>
  <si>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</si>
  <si>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</si>
  <si>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</si>
  <si>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</si>
  <si>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</si>
  <si>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</si>
  <si>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</si>
  <si>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</si>
  <si>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</si>
  <si>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</si>
  <si>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</si>
  <si>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</si>
  <si>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</si>
  <si>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</si>
  <si>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</si>
  <si>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</si>
  <si>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</si>
  <si>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</si>
  <si>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</si>
  <si>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</si>
  <si>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</si>
  <si>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</si>
  <si>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</si>
  <si>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</si>
  <si>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</si>
  <si>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</si>
  <si>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</si>
  <si>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</si>
  <si>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</si>
  <si>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</si>
  <si>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</si>
  <si>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</si>
  <si>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</si>
  <si>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</si>
  <si>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</si>
  <si>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</si>
  <si>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</si>
  <si>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</si>
  <si>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</si>
  <si>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</si>
  <si>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</si>
  <si>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</si>
  <si>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</si>
  <si>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</si>
  <si>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</si>
  <si>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</si>
  <si>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</si>
  <si>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</si>
  <si>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</si>
  <si>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</si>
  <si>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</si>
  <si>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</si>
  <si>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</si>
  <si>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</si>
  <si>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</si>
  <si>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</si>
  <si>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</si>
  <si>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</si>
  <si>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</si>
  <si>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</si>
  <si>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</si>
  <si>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</si>
  <si>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</si>
  <si>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</si>
  <si>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</si>
  <si>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</si>
  <si>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</si>
  <si>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</si>
  <si>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</si>
  <si>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</si>
  <si>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</si>
  <si>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</si>
  <si>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</si>
  <si>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</si>
  <si>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</si>
  <si>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</si>
  <si>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</si>
  <si>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</si>
  <si>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</si>
  <si>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</si>
  <si>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</si>
  <si>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</si>
  <si>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</si>
  <si>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</si>
  <si>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</si>
  <si>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</si>
  <si>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</si>
  <si>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</si>
  <si>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</si>
  <si>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</si>
  <si>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</si>
  <si>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</si>
  <si>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</si>
  <si>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</si>
  <si>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</si>
  <si>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</si>
  <si>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</si>
  <si>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</si>
  <si>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</si>
  <si>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</si>
  <si>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</si>
  <si>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</si>
  <si>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</si>
  <si>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</si>
  <si>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</si>
  <si>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</si>
  <si>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</si>
  <si>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</si>
  <si>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</si>
  <si>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</si>
  <si>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</si>
  <si>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</si>
  <si>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</si>
  <si>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</si>
  <si>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</si>
  <si>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</si>
  <si>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</si>
  <si>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</si>
  <si>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</si>
  <si>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</si>
  <si>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</si>
  <si>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</si>
  <si>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</si>
  <si>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</si>
  <si>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</si>
  <si>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</si>
  <si>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</si>
  <si>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</si>
  <si>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</si>
  <si>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</si>
  <si>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</si>
  <si>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</si>
  <si>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</si>
  <si>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</si>
  <si>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</si>
  <si>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</si>
  <si>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</si>
  <si>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</si>
  <si>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</si>
  <si>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</si>
  <si>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</si>
  <si>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</si>
  <si>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</si>
  <si>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</si>
  <si>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</si>
  <si>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</si>
  <si>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</si>
  <si>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</si>
  <si>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</si>
  <si>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</si>
  <si>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</si>
  <si>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</si>
  <si>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</si>
  <si>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</si>
  <si>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</si>
  <si>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</si>
  <si>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</si>
  <si>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</si>
  <si>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</si>
  <si>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</si>
  <si>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</si>
  <si>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</si>
  <si>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</si>
  <si>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</si>
  <si>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</si>
  <si>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</si>
  <si>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</si>
  <si>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</si>
  <si>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</si>
  <si>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</si>
  <si>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</si>
  <si>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</si>
  <si>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</si>
  <si>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</si>
  <si>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</si>
  <si>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</si>
  <si>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</si>
  <si>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</si>
  <si>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</si>
  <si>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</si>
  <si>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</si>
  <si>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</si>
  <si>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</si>
  <si>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</si>
  <si>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</si>
  <si>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</si>
  <si>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</si>
  <si>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</si>
  <si>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</si>
  <si>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</si>
  <si>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</si>
  <si>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</si>
  <si>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</si>
  <si>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</si>
  <si>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</si>
  <si>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</si>
  <si>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</si>
  <si>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</si>
  <si>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</si>
  <si>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</si>
  <si>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</si>
  <si>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</si>
  <si>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</si>
  <si>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</si>
  <si>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</si>
  <si>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</si>
  <si>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</si>
  <si>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</si>
  <si>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</si>
  <si>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</si>
  <si>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</si>
  <si>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</si>
  <si>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</si>
  <si>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</si>
  <si>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</si>
  <si>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</si>
  <si>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</si>
  <si>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</si>
  <si>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</si>
  <si>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</si>
  <si>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</si>
  <si>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</si>
  <si>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</si>
  <si>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</si>
  <si>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</si>
  <si>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</si>
  <si>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</si>
  <si>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</si>
  <si>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</si>
  <si>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</si>
  <si>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</si>
  <si>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</si>
  <si>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</si>
  <si>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</si>
  <si>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</si>
  <si>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</si>
  <si>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</si>
  <si>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</si>
  <si>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</si>
  <si>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</si>
  <si>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</si>
  <si>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</si>
  <si>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</si>
  <si>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</si>
  <si>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</si>
  <si>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</si>
  <si>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</si>
  <si>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</si>
  <si>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</si>
  <si>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</si>
  <si>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</si>
  <si>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</si>
  <si>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</si>
  <si>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</si>
  <si>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</si>
  <si>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</si>
  <si>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</si>
  <si>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</si>
  <si>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</si>
  <si>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</si>
  <si>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</si>
  <si>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</si>
  <si>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</si>
  <si>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</si>
  <si>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</si>
  <si>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</si>
  <si>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</si>
  <si>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</si>
  <si>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</si>
  <si>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</si>
  <si>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</si>
  <si>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</si>
  <si>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</si>
  <si>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</si>
  <si>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</si>
  <si>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</si>
  <si>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</si>
  <si>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</si>
  <si>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</si>
  <si>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</si>
  <si>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</si>
  <si>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</si>
  <si>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</si>
  <si>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</si>
  <si>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</si>
  <si>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</si>
  <si>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</si>
  <si>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</si>
  <si>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</si>
  <si>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</si>
  <si>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</si>
  <si>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</si>
  <si>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</si>
  <si>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</si>
  <si>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</si>
  <si>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</si>
  <si>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</si>
  <si>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</si>
  <si>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</si>
  <si>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</si>
  <si>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</si>
  <si>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</si>
  <si>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</si>
  <si>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</si>
  <si>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</si>
  <si>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</si>
  <si>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</si>
  <si>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</si>
  <si>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</si>
  <si>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</si>
  <si>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</si>
  <si>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</si>
  <si>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</si>
  <si>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</si>
  <si>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</si>
  <si>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</si>
  <si>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</si>
  <si>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</si>
  <si>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</si>
  <si>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</si>
  <si>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</si>
  <si>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</si>
  <si>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</si>
  <si>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</si>
  <si>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</si>
  <si>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</si>
  <si>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</si>
  <si>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</si>
  <si>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</si>
  <si>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</si>
  <si>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</si>
  <si>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</si>
  <si>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</si>
  <si>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</si>
  <si>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</si>
  <si>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</si>
  <si>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</si>
  <si>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</si>
  <si>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</si>
  <si>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</si>
  <si>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</si>
  <si>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</si>
  <si>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</si>
  <si>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</si>
  <si>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</si>
  <si>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</si>
  <si>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</si>
  <si>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</si>
  <si>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</si>
  <si>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</si>
  <si>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</si>
  <si>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</si>
  <si>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</si>
  <si>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</si>
  <si>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</si>
  <si>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</si>
  <si>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</si>
  <si>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</si>
  <si>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</si>
  <si>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</si>
  <si>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</si>
  <si>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</si>
  <si>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</si>
  <si>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</si>
  <si>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</si>
  <si>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</si>
  <si>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</si>
  <si>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</si>
  <si>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</si>
  <si>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</si>
  <si>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</si>
  <si>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</si>
  <si>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</si>
  <si>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</si>
  <si>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</si>
  <si>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</si>
  <si>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</si>
  <si>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</si>
  <si>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</si>
  <si>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</si>
  <si>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</si>
  <si>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</si>
  <si>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</si>
  <si>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</si>
  <si>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</si>
  <si>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</si>
  <si>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</si>
  <si>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</si>
  <si>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</si>
  <si>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</si>
  <si>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</si>
  <si>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</si>
  <si>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</si>
  <si>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</si>
  <si>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</si>
  <si>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</si>
  <si>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</si>
  <si>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</si>
  <si>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</si>
  <si>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</si>
  <si>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</si>
  <si>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</si>
  <si>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</si>
  <si>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</si>
  <si>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</si>
  <si>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</si>
  <si>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</si>
  <si>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</si>
  <si>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</si>
  <si>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</si>
  <si>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</si>
  <si>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</si>
  <si>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</si>
  <si>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</si>
  <si>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</si>
  <si>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</si>
  <si>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</si>
  <si>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</si>
  <si>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</si>
  <si>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</si>
  <si>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</si>
  <si>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</si>
  <si>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</si>
  <si>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</si>
  <si>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</si>
  <si>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</si>
  <si>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</si>
  <si>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</si>
  <si>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</si>
  <si>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</si>
  <si>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</si>
  <si>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</si>
  <si>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</si>
  <si>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</si>
  <si>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</si>
  <si>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</si>
  <si>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</si>
  <si>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</si>
  <si>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</si>
  <si>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</si>
  <si>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</si>
  <si>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</si>
  <si>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</si>
  <si>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</si>
  <si>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</si>
  <si>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</si>
  <si>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</si>
  <si>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</si>
  <si>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</si>
  <si>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</si>
  <si>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</si>
  <si>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</si>
  <si>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</si>
  <si>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</si>
  <si>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</si>
  <si>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</si>
  <si>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</si>
  <si>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</si>
  <si>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</si>
  <si>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</si>
  <si>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</si>
  <si>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</si>
  <si>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</si>
  <si>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</si>
  <si>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</si>
  <si>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</si>
  <si>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</si>
  <si>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</si>
  <si>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</si>
  <si>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</si>
  <si>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</si>
  <si>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</si>
  <si>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</si>
  <si>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</si>
  <si>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</si>
  <si>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</si>
  <si>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</si>
  <si>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</si>
  <si>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</si>
  <si>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</si>
  <si>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</si>
  <si>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</si>
  <si>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</si>
  <si>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</si>
  <si>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</si>
  <si>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</si>
  <si>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</si>
  <si>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</si>
  <si>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</si>
  <si>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</si>
  <si>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</si>
  <si>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</si>
  <si>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</si>
  <si>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</si>
  <si>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</si>
  <si>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</si>
  <si>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</si>
  <si>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</si>
  <si>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</si>
  <si>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</si>
  <si>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</si>
  <si>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</si>
  <si>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</si>
  <si>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</si>
  <si>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</si>
  <si>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</si>
  <si>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</si>
  <si>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</si>
  <si>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</si>
  <si>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</si>
  <si>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</si>
  <si>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</si>
  <si>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</si>
  <si>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</si>
  <si>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</si>
  <si>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</si>
  <si>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</si>
  <si>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</si>
  <si>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</si>
  <si>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</si>
  <si>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</si>
  <si>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</si>
  <si>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</si>
  <si>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</si>
  <si>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</si>
  <si>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</si>
  <si>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</si>
  <si>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</si>
  <si>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</si>
  <si>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</si>
  <si>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</si>
  <si>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</si>
  <si>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</si>
  <si>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</si>
  <si>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</si>
  <si>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</si>
  <si>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</si>
  <si>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</si>
  <si>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</si>
  <si>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</si>
  <si>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</si>
  <si>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</si>
  <si>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</si>
  <si>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</si>
  <si>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</si>
  <si>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</si>
  <si>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</si>
  <si>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</si>
  <si>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</si>
  <si>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</si>
  <si>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</si>
  <si>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</si>
  <si>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</si>
  <si>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</si>
  <si>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</si>
  <si>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</si>
  <si>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</si>
  <si>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</si>
  <si>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</si>
  <si>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</si>
  <si>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</si>
  <si>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</si>
  <si>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</si>
  <si>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</si>
  <si>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</si>
  <si>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</si>
  <si>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</si>
  <si>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</si>
  <si>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</si>
  <si>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</si>
  <si>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</si>
  <si>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</si>
  <si>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</si>
  <si>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</si>
  <si>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</si>
  <si>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</si>
  <si>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</si>
  <si>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</si>
  <si>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</si>
  <si>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</si>
  <si>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</si>
  <si>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</si>
  <si>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</si>
  <si>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</si>
  <si>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</si>
  <si>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</si>
  <si>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</si>
  <si>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</si>
  <si>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</si>
  <si>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</si>
  <si>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</si>
  <si>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</si>
  <si>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</si>
  <si>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</si>
  <si>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</si>
  <si>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</si>
  <si>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</si>
  <si>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</si>
  <si>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</si>
  <si>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</si>
  <si>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</si>
  <si>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</si>
  <si>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</si>
  <si>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</si>
  <si>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</si>
  <si>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</si>
  <si>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</si>
  <si>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</si>
  <si>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</si>
  <si>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</si>
  <si>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</si>
  <si>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</si>
  <si>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</si>
  <si>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</si>
  <si>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</si>
  <si>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</si>
  <si>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</si>
  <si>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</si>
  <si>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</si>
  <si>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</si>
  <si>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</si>
  <si>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</si>
  <si>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</si>
  <si>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</si>
  <si>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</si>
  <si>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</si>
  <si>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</si>
  <si>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</si>
  <si>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</si>
  <si>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</si>
  <si>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</si>
  <si>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</si>
  <si>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</si>
  <si>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</si>
  <si>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</si>
  <si>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</si>
  <si>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</si>
  <si>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</si>
  <si>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</si>
  <si>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</si>
  <si>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</si>
  <si>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</si>
  <si>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</si>
  <si>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</si>
  <si>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</si>
  <si>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</si>
  <si>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</si>
  <si>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</si>
  <si>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</si>
  <si>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</si>
  <si>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</si>
  <si>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</si>
  <si>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</si>
  <si>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</si>
  <si>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</si>
  <si>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</si>
  <si>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</si>
  <si>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</si>
  <si>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</si>
  <si>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</si>
  <si>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</si>
  <si>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</si>
  <si>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</si>
  <si>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</si>
  <si>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</si>
  <si>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</si>
  <si>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</si>
  <si>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</si>
  <si>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</si>
  <si>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</si>
  <si>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</si>
  <si>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</si>
  <si>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</si>
  <si>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</si>
  <si>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</si>
  <si>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</si>
  <si>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</si>
  <si>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</si>
  <si>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</si>
  <si>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</si>
  <si>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</si>
  <si>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</si>
  <si>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</si>
  <si>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</si>
  <si>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</si>
  <si>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</si>
  <si>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</si>
  <si>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</si>
  <si>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</si>
  <si>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</si>
  <si>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</si>
  <si>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</si>
  <si>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</si>
  <si>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</si>
  <si>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</si>
  <si>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</si>
  <si>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</si>
  <si>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</si>
  <si>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</si>
  <si>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</si>
  <si>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</si>
  <si>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</si>
  <si>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</si>
  <si>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</si>
  <si>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</si>
  <si>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</si>
  <si>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</si>
  <si>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</si>
  <si>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</si>
  <si>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</si>
  <si>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</si>
  <si>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</si>
  <si>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</si>
  <si>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</si>
  <si>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</si>
  <si>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</si>
  <si>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</si>
  <si>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</si>
  <si>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</si>
  <si>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</si>
  <si>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</si>
  <si>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</si>
  <si>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</si>
  <si>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</si>
  <si>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</si>
  <si>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</si>
  <si>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</si>
  <si>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</si>
  <si>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</si>
  <si>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</si>
  <si>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</si>
  <si>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</si>
  <si>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</si>
  <si>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</si>
  <si>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</si>
  <si>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</si>
  <si>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</si>
  <si>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</si>
  <si>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</si>
  <si>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</si>
  <si>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</si>
  <si>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</si>
  <si>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</si>
  <si>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</si>
  <si>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</si>
  <si>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</si>
  <si>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</si>
  <si>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</si>
  <si>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</si>
  <si>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</si>
  <si>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</si>
  <si>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</si>
  <si>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</si>
  <si>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</si>
  <si>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</si>
  <si>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</si>
  <si>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</si>
  <si>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</si>
  <si>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</si>
  <si>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</si>
  <si>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</si>
  <si>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</si>
  <si>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</si>
  <si>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</si>
  <si>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</si>
  <si>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</si>
  <si>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</si>
  <si>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</si>
  <si>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</si>
  <si>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</si>
  <si>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</si>
  <si>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</si>
  <si>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</si>
  <si>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</si>
  <si>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</si>
  <si>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</si>
  <si>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</si>
  <si>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</si>
  <si>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</si>
  <si>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</si>
  <si>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</si>
  <si>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</si>
  <si>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</si>
  <si>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</si>
  <si>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</si>
  <si>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</si>
  <si>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</si>
  <si>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</si>
  <si>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</si>
  <si>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</si>
  <si>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</si>
  <si>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</si>
  <si>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</si>
  <si>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</si>
  <si>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</si>
  <si>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</si>
  <si>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</si>
  <si>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</si>
  <si>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</si>
  <si>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</si>
  <si>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</si>
  <si>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</si>
  <si>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</si>
  <si>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</si>
  <si>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</si>
  <si>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</si>
  <si>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</si>
  <si>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</si>
  <si>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</si>
  <si>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</si>
  <si>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</si>
  <si>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</si>
  <si>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</si>
  <si>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</si>
  <si>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</si>
  <si>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</si>
  <si>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</si>
  <si>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</si>
  <si>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</si>
  <si>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</si>
  <si>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</si>
  <si>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</si>
  <si>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</si>
  <si>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</si>
  <si>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</si>
  <si>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</si>
  <si>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</si>
  <si>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</si>
  <si>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</si>
  <si>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</si>
  <si>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</si>
  <si>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</si>
  <si>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</si>
  <si>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</si>
  <si>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</si>
  <si>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</si>
  <si>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</si>
  <si>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</si>
  <si>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</si>
  <si>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</si>
  <si>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</si>
  <si>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</si>
  <si>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</si>
  <si>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</si>
  <si>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</si>
  <si>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</si>
  <si>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</si>
  <si>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</si>
  <si>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</si>
  <si>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</si>
  <si>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</si>
  <si>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</si>
  <si>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</si>
  <si>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</si>
  <si>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</si>
  <si>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</si>
  <si>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</si>
  <si>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</si>
  <si>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</si>
  <si>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</si>
  <si>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</si>
  <si>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</si>
  <si>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</si>
  <si>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</si>
  <si>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</si>
  <si>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</si>
  <si>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</si>
  <si>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</si>
  <si>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</si>
  <si>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</si>
  <si>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</si>
  <si>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</si>
  <si>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</si>
  <si>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</si>
  <si>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</si>
  <si>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</si>
  <si>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</si>
  <si>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</si>
  <si>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</si>
  <si>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</si>
  <si>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</si>
  <si>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</si>
  <si>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</si>
  <si>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</si>
  <si>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</si>
  <si>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</si>
  <si>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</si>
  <si>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</si>
  <si>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</si>
  <si>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</si>
  <si>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</si>
  <si>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</si>
  <si>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</si>
  <si>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</si>
  <si>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</si>
  <si>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</si>
  <si>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</si>
  <si>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</si>
  <si>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</si>
  <si>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</si>
  <si>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</si>
  <si>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</si>
  <si>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</si>
  <si>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</si>
  <si>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</si>
  <si>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</si>
  <si>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</si>
  <si>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</si>
  <si>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</si>
  <si>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</si>
  <si>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</si>
  <si>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</si>
  <si>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</si>
  <si>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</si>
  <si>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</si>
  <si>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</si>
  <si>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</si>
  <si>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</si>
  <si>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</si>
  <si>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</si>
  <si>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</si>
  <si>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</si>
  <si>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</si>
  <si>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</si>
  <si>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</si>
  <si>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</si>
  <si>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</si>
  <si>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</si>
  <si>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</si>
  <si>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</si>
  <si>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</si>
  <si>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</si>
  <si>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</si>
  <si>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</si>
  <si>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</si>
  <si>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</si>
  <si>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</si>
  <si>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</si>
  <si>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</si>
  <si>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</si>
  <si>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</si>
  <si>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</si>
  <si>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</si>
  <si>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</si>
  <si>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</si>
  <si>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</si>
  <si>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</si>
  <si>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</si>
  <si>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</si>
  <si>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</si>
  <si>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</si>
  <si>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</si>
  <si>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</si>
  <si>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</si>
  <si>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</si>
  <si>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</si>
  <si>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</si>
  <si>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</si>
  <si>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</si>
  <si>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</si>
  <si>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</si>
  <si>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</si>
  <si>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</si>
  <si>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</si>
  <si>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</si>
  <si>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</si>
  <si>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</si>
  <si>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</si>
  <si>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</si>
  <si>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</si>
  <si>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</si>
  <si>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</si>
  <si>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</si>
  <si>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</si>
  <si>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</si>
  <si>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</si>
  <si>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</si>
  <si>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</si>
  <si>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</si>
  <si>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</si>
  <si>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</si>
  <si>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</si>
  <si>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</si>
  <si>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</si>
  <si>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</si>
  <si>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</si>
  <si>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</si>
  <si>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</si>
  <si>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</si>
  <si>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</si>
  <si>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</si>
  <si>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</si>
  <si>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</si>
  <si>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</si>
  <si>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</si>
  <si>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</si>
  <si>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</si>
  <si>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</si>
  <si>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</si>
  <si>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</si>
  <si>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</si>
  <si>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</si>
  <si>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</si>
  <si>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</si>
  <si>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</si>
  <si>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</si>
  <si>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</si>
  <si>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</si>
  <si>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</si>
  <si>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</si>
  <si>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</si>
  <si>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</si>
  <si>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</si>
  <si>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</si>
  <si>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</si>
  <si>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</si>
  <si>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</si>
  <si>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</si>
  <si>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</si>
  <si>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</si>
  <si>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</si>
  <si>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</si>
  <si>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</si>
  <si>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</si>
  <si>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</si>
  <si>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</si>
  <si>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</si>
  <si>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</si>
  <si>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</si>
  <si>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</si>
  <si>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</si>
  <si>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</si>
  <si>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</si>
  <si>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</si>
  <si>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</si>
  <si>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</si>
  <si>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</si>
  <si>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</si>
  <si>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</si>
  <si>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</si>
  <si>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</si>
  <si>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</si>
  <si>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</si>
  <si>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</si>
  <si>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</si>
  <si>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</si>
  <si>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</si>
  <si>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</si>
  <si>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</si>
  <si>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</si>
  <si>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</si>
  <si>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</si>
  <si>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</si>
  <si>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</si>
  <si>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</si>
  <si>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</si>
  <si>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</si>
  <si>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</si>
  <si>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</si>
  <si>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</si>
  <si>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</si>
  <si>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</si>
  <si>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</si>
  <si>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</si>
  <si>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</si>
  <si>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</si>
  <si>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</si>
  <si>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</si>
  <si>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</si>
  <si>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</si>
  <si>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</si>
  <si>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</si>
  <si>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</si>
  <si>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</si>
  <si>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</si>
  <si>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</si>
  <si>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</si>
  <si>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</si>
  <si>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</si>
  <si>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</si>
  <si>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</si>
  <si>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</si>
  <si>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</si>
  <si>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</si>
  <si>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</si>
  <si>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</si>
  <si>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</si>
  <si>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</si>
  <si>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</si>
  <si>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</si>
  <si>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</si>
  <si>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</si>
  <si>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</si>
  <si>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</si>
  <si>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</si>
  <si>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</si>
  <si>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</si>
  <si>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</si>
  <si>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</si>
  <si>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</si>
  <si>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</si>
  <si>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</si>
  <si>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</si>
  <si>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</si>
  <si>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</si>
  <si>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</si>
  <si>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</si>
  <si>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</si>
  <si>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</si>
  <si>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</si>
  <si>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</si>
  <si>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</si>
  <si>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</si>
  <si>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</si>
  <si>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</si>
  <si>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</si>
  <si>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</si>
  <si>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</si>
  <si>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</si>
  <si>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</si>
  <si>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</si>
  <si>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</si>
  <si>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</si>
  <si>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</si>
  <si>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</si>
  <si>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</si>
  <si>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</si>
  <si>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</si>
  <si>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</si>
  <si>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</si>
  <si>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</si>
  <si>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</si>
  <si>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</si>
  <si>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</si>
  <si>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</si>
  <si>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</si>
  <si>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</si>
  <si>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</si>
  <si>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</si>
  <si>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</si>
  <si>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</si>
  <si>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</si>
  <si>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</si>
  <si>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</si>
  <si>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</si>
  <si>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</si>
  <si>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</si>
  <si>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</si>
  <si>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</si>
  <si>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</si>
  <si>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</si>
  <si>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</si>
  <si>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</si>
  <si>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</si>
  <si>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</si>
  <si>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</si>
  <si>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</si>
  <si>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</si>
  <si>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</si>
  <si>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</si>
  <si>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</si>
  <si>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</si>
  <si>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</si>
  <si>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</si>
  <si>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</si>
  <si>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</si>
  <si>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</si>
  <si>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</si>
  <si>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</si>
  <si>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</si>
  <si>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</si>
  <si>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</si>
  <si>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</si>
  <si>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</si>
  <si>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</si>
  <si>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</si>
  <si>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</si>
  <si>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</si>
  <si>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</si>
  <si>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</si>
  <si>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</si>
  <si>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</si>
  <si>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</si>
  <si>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</si>
  <si>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</si>
  <si>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</si>
  <si>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</si>
  <si>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</si>
  <si>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</si>
  <si>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</si>
  <si>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</si>
  <si>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</si>
  <si>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</si>
  <si>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</si>
  <si>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</si>
  <si>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</si>
  <si>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</si>
  <si>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</si>
  <si>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</si>
  <si>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</si>
  <si>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</si>
  <si>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</si>
  <si>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</si>
  <si>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</si>
  <si>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</si>
  <si>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</si>
  <si>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</si>
  <si>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</si>
  <si>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</si>
  <si>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</si>
  <si>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</si>
  <si>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</si>
  <si>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</si>
  <si>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</si>
  <si>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</si>
  <si>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</si>
  <si>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</si>
  <si>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</si>
  <si>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</si>
  <si>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</si>
  <si>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</si>
  <si>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</si>
  <si>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</si>
  <si>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</si>
  <si>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</si>
  <si>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</si>
  <si>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</si>
  <si>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</si>
  <si>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</si>
  <si>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</si>
  <si>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</si>
  <si>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</si>
  <si>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</si>
  <si>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</si>
  <si>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</si>
  <si>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</si>
  <si>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</si>
  <si>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</si>
  <si>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</si>
  <si>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</si>
  <si>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</si>
  <si>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</si>
  <si>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</si>
  <si>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</si>
  <si>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</si>
  <si>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</si>
  <si>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</si>
  <si>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</si>
  <si>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</si>
  <si>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</si>
  <si>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</si>
  <si>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</si>
  <si>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</si>
  <si>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</si>
  <si>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</si>
  <si>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</si>
  <si>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</si>
  <si>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</si>
  <si>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</si>
  <si>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</si>
  <si>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</si>
  <si>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</si>
  <si>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</si>
  <si>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</si>
  <si>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</si>
  <si>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</si>
  <si>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</si>
  <si>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</si>
  <si>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</si>
  <si>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</si>
  <si>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</si>
  <si>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</si>
  <si>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</si>
  <si>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</si>
  <si>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</si>
  <si>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</si>
  <si>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</si>
  <si>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</si>
  <si>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</si>
  <si>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</si>
  <si>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</si>
  <si>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</si>
  <si>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</si>
  <si>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</si>
  <si>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</si>
  <si>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</si>
  <si>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</si>
  <si>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</si>
  <si>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</si>
  <si>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</si>
  <si>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</si>
  <si>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</si>
  <si>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</si>
  <si>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</si>
  <si>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</si>
  <si>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</si>
  <si>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</si>
  <si>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</si>
  <si>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</si>
  <si>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</si>
  <si>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</si>
  <si>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</si>
  <si>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</si>
  <si>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</si>
  <si>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</si>
  <si>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</si>
  <si>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</si>
  <si>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</si>
  <si>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</si>
  <si>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</si>
  <si>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</si>
  <si>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</si>
  <si>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</si>
  <si>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</si>
  <si>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</si>
  <si>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</si>
  <si>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</si>
  <si>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</si>
  <si>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</si>
  <si>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</si>
  <si>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</si>
  <si>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</si>
  <si>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</si>
  <si>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</si>
  <si>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</si>
  <si>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</si>
  <si>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</si>
  <si>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</si>
  <si>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</si>
  <si>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</si>
  <si>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</si>
  <si>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</si>
  <si>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</si>
  <si>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</si>
  <si>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</si>
  <si>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</si>
  <si>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</si>
  <si>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</si>
  <si>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</si>
  <si>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</si>
  <si>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</si>
  <si>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</si>
  <si>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</si>
  <si>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</si>
  <si>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</si>
  <si>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</si>
  <si>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</si>
  <si>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</si>
  <si>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</si>
  <si>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</si>
  <si>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</si>
  <si>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</si>
  <si>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</si>
  <si>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</si>
  <si>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</si>
  <si>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</si>
  <si>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</si>
  <si>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</si>
  <si>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</si>
  <si>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</si>
  <si>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</si>
  <si>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</si>
  <si>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</si>
  <si>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</si>
  <si>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</si>
  <si>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</si>
  <si>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</si>
  <si>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</si>
  <si>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</si>
  <si>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</si>
  <si>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</si>
  <si>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</si>
  <si>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</si>
  <si>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</si>
  <si>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</si>
  <si>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</si>
  <si>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</si>
  <si>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</si>
  <si>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</si>
  <si>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</si>
  <si>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</si>
  <si>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</si>
  <si>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</si>
  <si>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</si>
  <si>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</si>
  <si>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</si>
  <si>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</si>
  <si>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</si>
  <si>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</si>
  <si>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</si>
  <si>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</si>
  <si>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</si>
  <si>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</si>
  <si>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</si>
  <si>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</si>
  <si>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</si>
  <si>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</si>
  <si>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</si>
  <si>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</si>
  <si>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</si>
  <si>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</si>
  <si>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</si>
  <si>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</si>
  <si>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</si>
  <si>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</si>
  <si>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</si>
  <si>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</si>
  <si>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</si>
  <si>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</si>
  <si>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</si>
  <si>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</si>
  <si>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</si>
  <si>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</si>
  <si>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</si>
  <si>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</si>
  <si>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</si>
  <si>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</si>
  <si>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</si>
  <si>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</si>
  <si>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</si>
  <si>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</si>
  <si>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</si>
  <si>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</si>
  <si>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</si>
  <si>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</si>
  <si>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</si>
  <si>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</si>
  <si>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</si>
  <si>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</si>
  <si>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</si>
  <si>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</si>
  <si>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</si>
  <si>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</si>
  <si>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</si>
  <si>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</si>
  <si>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</si>
  <si>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</si>
  <si>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</si>
  <si>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</si>
  <si>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</si>
  <si>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</si>
  <si>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</si>
  <si>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</si>
  <si>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</si>
  <si>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</si>
  <si>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</si>
  <si>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</si>
  <si>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</si>
  <si>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</si>
  <si>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</si>
  <si>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</si>
  <si>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</si>
  <si>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</si>
  <si>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</si>
  <si>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</si>
  <si>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</si>
  <si>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</si>
  <si>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</si>
  <si>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</si>
  <si>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</si>
  <si>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</si>
  <si>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</si>
  <si>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</si>
  <si>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</si>
  <si>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</si>
  <si>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</si>
  <si>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</si>
  <si>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</si>
  <si>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</si>
  <si>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</si>
  <si>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</si>
  <si>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</si>
  <si>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</si>
  <si>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</si>
  <si>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</si>
  <si>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</si>
  <si>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</si>
  <si>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</si>
  <si>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</si>
  <si>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</si>
  <si>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</si>
  <si>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</si>
  <si>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</si>
  <si>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</si>
  <si>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</si>
  <si>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</si>
  <si>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</si>
  <si>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</si>
  <si>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</si>
  <si>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</si>
  <si>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</si>
  <si>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</si>
  <si>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</si>
  <si>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</si>
  <si>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</si>
  <si>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</si>
  <si>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</si>
  <si>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</si>
  <si>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</si>
  <si>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</si>
  <si>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</si>
  <si>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</si>
  <si>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</si>
  <si>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</si>
  <si>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</si>
  <si>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</si>
  <si>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</si>
  <si>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</si>
  <si>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</si>
  <si>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</si>
  <si>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</si>
  <si>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</si>
  <si>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</si>
  <si>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</si>
  <si>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</si>
  <si>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</si>
  <si>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</si>
  <si>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</si>
  <si>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</si>
  <si>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</si>
  <si>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</si>
  <si>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</si>
  <si>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</si>
  <si>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</si>
  <si>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</si>
  <si>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</si>
  <si>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</si>
  <si>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</si>
  <si>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</si>
  <si>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</si>
  <si>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</si>
  <si>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</si>
  <si>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</si>
  <si>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</si>
  <si>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</si>
  <si>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</si>
  <si>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</si>
  <si>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</si>
  <si>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</si>
  <si>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</si>
  <si>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</si>
  <si>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</si>
  <si>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</si>
  <si>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</si>
  <si>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</si>
  <si>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</si>
  <si>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</si>
  <si>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</si>
  <si>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</si>
  <si>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</si>
  <si>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</si>
  <si>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</si>
  <si>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</si>
  <si>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</si>
  <si>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</si>
  <si>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</si>
  <si>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</si>
  <si>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</si>
  <si>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</si>
  <si>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</si>
  <si>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</si>
  <si>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</si>
  <si>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</si>
  <si>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</si>
  <si>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</si>
  <si>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</si>
  <si>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</si>
  <si>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</si>
  <si>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</si>
  <si>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</si>
  <si>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</si>
  <si>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</si>
  <si>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</si>
  <si>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</si>
  <si>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</si>
  <si>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</si>
  <si>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</si>
  <si>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</si>
  <si>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</si>
  <si>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</si>
  <si>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</si>
  <si>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</si>
  <si>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</si>
  <si>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</si>
  <si>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</si>
  <si>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</si>
  <si>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</si>
  <si>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</si>
  <si>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</si>
  <si>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</si>
  <si>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</si>
  <si>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</si>
  <si>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</si>
  <si>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</si>
  <si>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</si>
  <si>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</si>
  <si>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</si>
  <si>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</si>
  <si>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</si>
  <si>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</si>
  <si>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</si>
  <si>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</si>
  <si>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</si>
  <si>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</si>
  <si>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</si>
  <si>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</si>
  <si>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</si>
  <si>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</si>
  <si>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</si>
  <si>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</si>
  <si>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</si>
  <si>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</si>
  <si>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</si>
  <si>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</si>
  <si>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</si>
  <si>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</si>
  <si>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</si>
  <si>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</si>
  <si>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</si>
  <si>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</si>
  <si>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</si>
  <si>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</si>
  <si>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</si>
  <si>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</si>
  <si>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</si>
  <si>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</si>
  <si>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</si>
  <si>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</si>
  <si>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</si>
  <si>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</si>
  <si>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</si>
  <si>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</si>
  <si>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</si>
  <si>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</si>
  <si>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</si>
  <si>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</si>
  <si>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</si>
  <si>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</si>
  <si>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</si>
  <si>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</si>
  <si>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</si>
  <si>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</si>
  <si>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</si>
  <si>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</si>
  <si>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</si>
  <si>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</si>
  <si>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</si>
  <si>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</si>
  <si>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</si>
  <si>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</si>
  <si>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</si>
  <si>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</si>
  <si>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</si>
  <si>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</si>
  <si>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</si>
  <si>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</si>
  <si>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</si>
  <si>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</si>
  <si>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</si>
  <si>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</si>
  <si>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</si>
  <si>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</si>
  <si>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</si>
  <si>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</si>
  <si>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</si>
  <si>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</si>
  <si>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</si>
  <si>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</si>
  <si>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</si>
  <si>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</si>
  <si>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</si>
  <si>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</si>
  <si>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</si>
  <si>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</si>
  <si>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</si>
  <si>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</si>
  <si>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</si>
  <si>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</si>
  <si>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</si>
  <si>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</si>
  <si>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</si>
  <si>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</si>
  <si>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</si>
  <si>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</si>
  <si>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</si>
  <si>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</si>
  <si>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</si>
  <si>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</si>
  <si>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</si>
  <si>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</si>
  <si>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</si>
  <si>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</si>
  <si>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</si>
  <si>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</si>
  <si>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</si>
  <si>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</si>
  <si>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</si>
  <si>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</si>
  <si>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</si>
  <si>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</si>
  <si>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</si>
  <si>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</si>
  <si>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</si>
  <si>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</si>
  <si>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</si>
  <si>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</si>
  <si>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</si>
  <si>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</si>
  <si>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</si>
  <si>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</si>
  <si>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</si>
  <si>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</si>
  <si>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</si>
  <si>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</si>
  <si>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</si>
  <si>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</si>
  <si>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</si>
  <si>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</si>
  <si>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</si>
  <si>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</si>
  <si>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</si>
  <si>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</si>
  <si>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</si>
  <si>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</si>
  <si>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</si>
  <si>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</si>
  <si>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</si>
  <si>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</si>
  <si>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</si>
  <si>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</si>
  <si>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</si>
  <si>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</si>
  <si>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</si>
  <si>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</si>
  <si>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</si>
  <si>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</si>
  <si>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</si>
  <si>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</si>
  <si>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</si>
  <si>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</si>
  <si>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</si>
  <si>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</si>
  <si>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</si>
  <si>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</si>
  <si>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</si>
  <si>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</si>
  <si>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</si>
  <si>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</si>
  <si>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</si>
  <si>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</si>
  <si>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</si>
  <si>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</si>
  <si>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</si>
  <si>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</si>
  <si>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</si>
  <si>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</si>
  <si>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</si>
  <si>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</si>
  <si>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</si>
  <si>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</si>
  <si>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</si>
  <si>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</si>
  <si>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</si>
  <si>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</si>
  <si>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</si>
  <si>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</si>
  <si>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</si>
  <si>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</si>
  <si>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</si>
  <si>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</si>
  <si>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</si>
  <si>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</si>
  <si>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</si>
  <si>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</si>
  <si>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</si>
  <si>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</si>
  <si>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</si>
  <si>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</si>
  <si>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</si>
  <si>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</si>
  <si>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</si>
  <si>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</si>
  <si>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</si>
  <si>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</si>
  <si>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</si>
  <si>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</si>
  <si>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</si>
  <si>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</si>
  <si>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</si>
  <si>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</si>
  <si>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</si>
  <si>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</si>
  <si>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</si>
  <si>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</si>
  <si>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</si>
  <si>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</si>
  <si>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</si>
  <si>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</si>
  <si>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</si>
  <si>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</si>
  <si>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</si>
  <si>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</si>
  <si>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</si>
  <si>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</si>
  <si>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</si>
  <si>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</si>
  <si>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</si>
  <si>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</si>
  <si>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</si>
  <si>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</si>
  <si>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</si>
  <si>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</si>
  <si>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</si>
  <si>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</si>
  <si>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</si>
  <si>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</si>
  <si>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</si>
  <si>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</si>
  <si>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</si>
  <si>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</si>
  <si>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</si>
  <si>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</si>
  <si>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</si>
  <si>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</si>
  <si>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</si>
  <si>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</si>
  <si>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</si>
  <si>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</si>
  <si>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</si>
  <si>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</si>
  <si>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</si>
  <si>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</si>
  <si>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</si>
  <si>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</si>
  <si>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</si>
  <si>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</si>
  <si>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</si>
  <si>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</si>
  <si>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</si>
  <si>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</si>
  <si>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</si>
  <si>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</si>
  <si>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</si>
  <si>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</si>
  <si>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</si>
  <si>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</si>
  <si>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</si>
  <si>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</si>
  <si>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</si>
  <si>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</si>
  <si>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</si>
  <si>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</si>
  <si>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</si>
  <si>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</si>
  <si>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</si>
  <si>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</si>
  <si>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</si>
  <si>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</si>
  <si>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</si>
  <si>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</si>
  <si>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</si>
  <si>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</si>
  <si>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</si>
  <si>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</si>
  <si>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</si>
  <si>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</si>
  <si>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</si>
  <si>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</si>
  <si>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</si>
  <si>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</si>
  <si>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</si>
  <si>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</si>
  <si>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</si>
  <si>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</si>
  <si>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</si>
  <si>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</si>
  <si>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</si>
  <si>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</si>
  <si>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</si>
  <si>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</si>
  <si>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</si>
  <si>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</si>
  <si>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</si>
  <si>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</si>
  <si>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</si>
  <si>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</si>
  <si>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</si>
  <si>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</si>
  <si>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</si>
  <si>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</si>
  <si>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</si>
  <si>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</si>
  <si>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</si>
  <si>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</si>
  <si>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</si>
  <si>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</si>
  <si>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</si>
  <si>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</si>
  <si>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</si>
  <si>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</si>
  <si>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</si>
  <si>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</si>
  <si>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</si>
  <si>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</si>
  <si>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</si>
  <si>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</si>
  <si>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</si>
  <si>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</si>
  <si>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</si>
  <si>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</si>
  <si>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</si>
  <si>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</si>
  <si>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</si>
  <si>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</si>
  <si>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</si>
  <si>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</si>
  <si>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</si>
  <si>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</si>
  <si>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</si>
  <si>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</si>
  <si>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</si>
  <si>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</si>
  <si>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</si>
  <si>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</si>
  <si>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</si>
  <si>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</si>
  <si>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</si>
  <si>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</si>
  <si>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</si>
  <si>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</si>
  <si>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</si>
  <si>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</si>
  <si>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</si>
  <si>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</si>
  <si>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</si>
  <si>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</si>
  <si>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</si>
  <si>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</si>
  <si>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</si>
  <si>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</si>
  <si>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</si>
  <si>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</si>
  <si>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</si>
  <si>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</si>
  <si>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</si>
  <si>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</si>
  <si>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</si>
  <si>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</si>
  <si>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</si>
  <si>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</si>
  <si>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</si>
  <si>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</si>
  <si>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</si>
  <si>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</si>
  <si>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</si>
  <si>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</si>
  <si>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</si>
  <si>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</si>
  <si>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</si>
  <si>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</si>
  <si>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</si>
  <si>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</si>
  <si>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</si>
  <si>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</si>
  <si>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</si>
  <si>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</si>
  <si>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</si>
  <si>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</si>
  <si>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</si>
  <si>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</si>
  <si>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</si>
  <si>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</si>
  <si>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</si>
  <si>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</si>
  <si>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</si>
  <si>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</si>
  <si>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</si>
  <si>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</si>
  <si>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</si>
  <si>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</si>
  <si>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</si>
  <si>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</si>
  <si>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</si>
  <si>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</si>
  <si>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</si>
  <si>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</si>
  <si>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</si>
  <si>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</si>
  <si>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</si>
  <si>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</si>
  <si>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</si>
  <si>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</si>
  <si>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</si>
  <si>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</si>
  <si>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</si>
  <si>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</si>
  <si>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</si>
  <si>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</si>
  <si>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</si>
  <si>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</si>
  <si>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</si>
  <si>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</si>
  <si>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</si>
  <si>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</si>
  <si>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</si>
  <si>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</si>
  <si>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</si>
  <si>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</si>
  <si>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</si>
  <si>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</si>
  <si>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</si>
  <si>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</si>
  <si>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</si>
  <si>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</si>
  <si>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</si>
  <si>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</si>
  <si>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</si>
  <si>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</si>
  <si>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</si>
  <si>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</si>
  <si>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</si>
  <si>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</si>
  <si>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</si>
  <si>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</si>
  <si>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</si>
  <si>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</si>
  <si>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</si>
  <si>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</si>
  <si>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</si>
  <si>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</si>
  <si>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</si>
  <si>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</si>
  <si>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</si>
  <si>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</si>
  <si>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</si>
  <si>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</si>
  <si>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</si>
  <si>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</si>
  <si>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</si>
  <si>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</si>
  <si>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</si>
  <si>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</si>
  <si>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</si>
  <si>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</si>
  <si>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</si>
  <si>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</si>
  <si>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</si>
  <si>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</si>
  <si>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</si>
  <si>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</si>
  <si>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</si>
  <si>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</si>
  <si>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</si>
  <si>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</si>
  <si>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</si>
  <si>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</si>
  <si>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</si>
  <si>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</si>
  <si>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</si>
  <si>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</si>
  <si>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</si>
  <si>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</si>
  <si>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</si>
  <si>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</si>
  <si>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</si>
  <si>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</si>
  <si>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</si>
  <si>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</si>
  <si>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</si>
  <si>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</si>
  <si>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</si>
  <si>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</si>
  <si>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</si>
  <si>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</si>
  <si>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</si>
  <si>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</si>
  <si>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</si>
  <si>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</si>
  <si>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</si>
  <si>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</si>
  <si>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</si>
  <si>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</si>
  <si>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</si>
  <si>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</si>
  <si>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</si>
  <si>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</si>
  <si>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</si>
  <si>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</si>
  <si>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</si>
  <si>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</si>
  <si>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</si>
  <si>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</si>
  <si>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</si>
  <si>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</si>
  <si>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</si>
  <si>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</si>
  <si>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</si>
  <si>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</si>
  <si>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</si>
  <si>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</si>
  <si>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</si>
  <si>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</si>
  <si>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</si>
  <si>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</si>
  <si>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</si>
  <si>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</si>
  <si>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</si>
  <si>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</si>
  <si>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</si>
  <si>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</si>
  <si>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</si>
  <si>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</si>
  <si>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</si>
  <si>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</si>
  <si>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</si>
  <si>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</si>
  <si>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</si>
  <si>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</si>
  <si>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</si>
  <si>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</si>
  <si>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</si>
  <si>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</si>
  <si>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</si>
  <si>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</si>
  <si>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</si>
  <si>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</si>
  <si>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</si>
  <si>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</si>
  <si>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</si>
  <si>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</si>
  <si>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</si>
  <si>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</si>
  <si>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</si>
  <si>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</si>
  <si>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</si>
  <si>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</si>
  <si>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</si>
  <si>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</si>
  <si>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</si>
  <si>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</si>
  <si>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</si>
  <si>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</si>
  <si>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</si>
  <si>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</si>
  <si>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</si>
  <si>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</si>
  <si>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</si>
  <si>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</si>
  <si>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</si>
  <si>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</si>
  <si>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</si>
  <si>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</si>
  <si>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</si>
  <si>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</si>
  <si>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</si>
  <si>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</si>
  <si>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</si>
  <si>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</si>
  <si>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</si>
  <si>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</si>
  <si>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</si>
  <si>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</si>
  <si>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</si>
  <si>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</si>
  <si>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</si>
  <si>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</si>
  <si>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</si>
  <si>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</si>
  <si>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</si>
  <si>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</si>
  <si>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</si>
  <si>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</si>
  <si>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</si>
  <si>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</si>
  <si>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</si>
  <si>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</si>
  <si>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</si>
  <si>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</si>
  <si>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</si>
  <si>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</si>
  <si>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</si>
  <si>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</si>
  <si>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</si>
  <si>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</si>
  <si>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</si>
  <si>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</si>
  <si>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</si>
  <si>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</si>
  <si>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</si>
  <si>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</si>
  <si>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</si>
  <si>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</si>
  <si>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</si>
  <si>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</si>
  <si>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</si>
  <si>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</si>
  <si>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</si>
  <si>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</si>
  <si>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</si>
  <si>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</si>
  <si>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</si>
  <si>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</si>
  <si>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</si>
  <si>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</si>
  <si>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</si>
  <si>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</si>
  <si>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</si>
  <si>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</si>
  <si>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</si>
  <si>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</si>
  <si>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</si>
  <si>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</si>
  <si>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</si>
  <si>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</si>
  <si>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</si>
  <si>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</si>
  <si>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</si>
  <si>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</si>
  <si>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</si>
  <si>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</si>
  <si>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</si>
  <si>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</si>
  <si>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</si>
  <si>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</si>
  <si>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</si>
  <si>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</si>
  <si>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</si>
  <si>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</si>
  <si>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</si>
  <si>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</si>
  <si>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</si>
  <si>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</si>
  <si>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</si>
  <si>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</si>
  <si>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</si>
  <si>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</si>
  <si>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</si>
  <si>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</si>
  <si>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</si>
  <si>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</si>
  <si>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</si>
  <si>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</si>
  <si>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</si>
  <si>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</si>
  <si>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</si>
  <si>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</si>
  <si>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</si>
  <si>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</si>
  <si>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</si>
  <si>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</si>
  <si>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</si>
  <si>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</si>
  <si>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</si>
  <si>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</si>
  <si>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</si>
  <si>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</si>
  <si>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</si>
  <si>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</si>
  <si>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</si>
  <si>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</si>
  <si>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</si>
  <si>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</si>
  <si>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</si>
  <si>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</si>
  <si>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</si>
  <si>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</si>
  <si>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</si>
  <si>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</si>
  <si>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</si>
  <si>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</si>
  <si>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</si>
  <si>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</si>
  <si>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</si>
  <si>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</si>
  <si>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</si>
  <si>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</si>
  <si>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</si>
  <si>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</si>
  <si>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</si>
  <si>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</si>
  <si>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</si>
  <si>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</si>
  <si>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</si>
  <si>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</si>
  <si>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</si>
  <si>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</si>
  <si>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</si>
  <si>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</si>
  <si>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</si>
  <si>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</si>
  <si>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</si>
  <si>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</si>
  <si>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</si>
  <si>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</si>
  <si>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</si>
  <si>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</si>
  <si>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</si>
  <si>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</si>
  <si>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</si>
  <si>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</si>
  <si>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</si>
  <si>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</si>
  <si>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</si>
  <si>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</si>
  <si>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</si>
  <si>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</si>
  <si>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</si>
  <si>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</si>
  <si>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</si>
  <si>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</si>
  <si>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</si>
  <si>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</si>
  <si>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</si>
  <si>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</si>
  <si>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</si>
  <si>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</si>
  <si>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</si>
  <si>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</si>
  <si>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</si>
  <si>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</si>
  <si>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</si>
  <si>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</si>
  <si>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</si>
  <si>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</si>
  <si>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</si>
  <si>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</si>
  <si>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</si>
  <si>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</si>
  <si>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</si>
  <si>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</si>
  <si>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</si>
  <si>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</si>
  <si>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</si>
  <si>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</si>
  <si>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</si>
  <si>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</si>
  <si>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</si>
  <si>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</si>
  <si>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</si>
  <si>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</si>
  <si>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</si>
  <si>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</si>
  <si>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</si>
  <si>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</si>
  <si>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</si>
  <si>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</si>
  <si>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</si>
  <si>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</si>
  <si>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</si>
  <si>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</si>
  <si>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</si>
  <si>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</si>
  <si>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</si>
  <si>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</si>
  <si>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</si>
  <si>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</si>
  <si>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</si>
  <si>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</si>
  <si>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</si>
  <si>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</si>
  <si>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</si>
  <si>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</si>
  <si>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</si>
  <si>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</si>
  <si>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</si>
  <si>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</si>
  <si>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</si>
  <si>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</si>
  <si>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</si>
  <si>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</si>
  <si>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</si>
  <si>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</si>
  <si>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</si>
  <si>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</si>
  <si>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</si>
  <si>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</si>
  <si>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</si>
  <si>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</si>
  <si>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</si>
  <si>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</si>
  <si>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</si>
  <si>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</si>
  <si>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</si>
  <si>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</si>
  <si>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</si>
  <si>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</si>
  <si>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</si>
  <si>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</si>
  <si>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</si>
  <si>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</si>
  <si>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</si>
  <si>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</si>
  <si>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</si>
  <si>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</si>
  <si>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</si>
  <si>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</si>
  <si>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</si>
  <si>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</si>
  <si>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</si>
  <si>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</si>
  <si>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</si>
  <si>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</si>
  <si>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</si>
  <si>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</si>
  <si>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</si>
  <si>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</si>
  <si>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</si>
  <si>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</si>
  <si>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</si>
  <si>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</si>
  <si>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</si>
  <si>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</si>
  <si>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</si>
  <si>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</si>
  <si>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</si>
  <si>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</si>
  <si>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</si>
  <si>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</si>
  <si>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</si>
  <si>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</si>
  <si>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</si>
  <si>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</si>
  <si>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</si>
  <si>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</si>
  <si>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</si>
  <si>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</si>
  <si>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</si>
  <si>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</si>
  <si>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</si>
  <si>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</si>
  <si>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</si>
  <si>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</si>
  <si>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</si>
  <si>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</si>
  <si>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</si>
  <si>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</si>
  <si>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</si>
  <si>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</si>
  <si>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</si>
  <si>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</si>
  <si>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</si>
  <si>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</si>
  <si>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</si>
  <si>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</si>
  <si>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</si>
  <si>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</si>
  <si>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</si>
  <si>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</si>
  <si>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</si>
  <si>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</si>
  <si>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</si>
  <si>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</si>
  <si>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</si>
  <si>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</si>
  <si>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</si>
  <si>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</si>
  <si>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</si>
  <si>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</si>
  <si>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</si>
  <si>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</si>
  <si>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</si>
  <si>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</si>
  <si>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</si>
  <si>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</si>
  <si>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</si>
  <si>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</si>
  <si>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</si>
  <si>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</si>
  <si>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</si>
  <si>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</si>
  <si>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</si>
  <si>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</si>
  <si>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</si>
  <si>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</si>
  <si>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</si>
  <si>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</si>
  <si>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</si>
  <si>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</si>
  <si>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</si>
  <si>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</si>
  <si>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</si>
  <si>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</si>
  <si>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</si>
  <si>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</si>
  <si>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</si>
  <si>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</si>
  <si>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</si>
  <si>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</si>
  <si>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</si>
  <si>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</si>
  <si>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</si>
  <si>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</si>
  <si>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</si>
  <si>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</si>
  <si>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</si>
  <si>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</si>
  <si>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</si>
  <si>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</si>
  <si>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</si>
  <si>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</si>
  <si>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</si>
  <si>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</si>
  <si>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</si>
  <si>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</si>
  <si>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</si>
  <si>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</si>
  <si>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</si>
  <si>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</si>
  <si>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</si>
  <si>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</si>
  <si>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</si>
  <si>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</si>
  <si>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</si>
  <si>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</si>
  <si>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</si>
  <si>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</si>
  <si>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</si>
  <si>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</si>
  <si>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</si>
  <si>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</si>
  <si>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</si>
  <si>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</si>
  <si>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</si>
  <si>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</si>
  <si>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</si>
  <si>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</si>
  <si>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</si>
  <si>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</si>
  <si>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</si>
  <si>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</si>
  <si>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</si>
  <si>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</si>
  <si>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</si>
  <si>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</si>
  <si>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</si>
  <si>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</si>
  <si>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</si>
  <si>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</si>
  <si>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</si>
  <si>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</si>
  <si>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</si>
  <si>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</si>
  <si>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</si>
  <si>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</si>
  <si>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</si>
  <si>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</si>
  <si>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</si>
  <si>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</si>
  <si>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</si>
  <si>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</si>
  <si>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</si>
  <si>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</si>
  <si>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</si>
  <si>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</si>
  <si>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</si>
  <si>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</si>
  <si>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</si>
  <si>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</si>
  <si>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</si>
  <si>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</si>
  <si>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</si>
  <si>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</si>
  <si>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</si>
  <si>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</si>
  <si>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</si>
  <si>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</si>
  <si>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</si>
  <si>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</si>
  <si>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</si>
  <si>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</si>
  <si>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</si>
  <si>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</si>
  <si>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</si>
  <si>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</si>
  <si>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</si>
  <si>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</si>
  <si>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</si>
  <si>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</si>
  <si>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</si>
  <si>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</si>
  <si>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</si>
  <si>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</si>
  <si>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</si>
  <si>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</si>
  <si>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</si>
  <si>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</si>
  <si>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</si>
  <si>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</si>
  <si>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</si>
  <si>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</si>
  <si>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</si>
  <si>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</si>
  <si>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</si>
  <si>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</si>
  <si>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</si>
  <si>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</si>
  <si>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</si>
  <si>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</si>
  <si>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</si>
  <si>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</si>
  <si>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</si>
  <si>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</si>
  <si>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</si>
  <si>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</si>
  <si>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</si>
  <si>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</si>
  <si>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</si>
  <si>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</si>
  <si>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</si>
  <si>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</si>
  <si>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</si>
  <si>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</si>
  <si>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</si>
  <si>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</si>
  <si>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</si>
  <si>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</si>
  <si>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</si>
  <si>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</si>
  <si>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</si>
  <si>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</si>
  <si>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</si>
  <si>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</si>
  <si>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</si>
  <si>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</si>
  <si>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</si>
  <si>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</si>
  <si>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</si>
  <si>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</si>
  <si>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</si>
  <si>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</si>
  <si>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</si>
  <si>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</si>
  <si>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</si>
  <si>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</si>
  <si>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</si>
  <si>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</si>
  <si>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</si>
  <si>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</si>
  <si>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</si>
  <si>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</si>
  <si>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</si>
  <si>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</si>
  <si>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</si>
  <si>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</si>
  <si>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</si>
  <si>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</si>
  <si>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</si>
  <si>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</si>
  <si>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</si>
  <si>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</si>
  <si>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</si>
  <si>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</si>
  <si>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</si>
  <si>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</si>
  <si>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</si>
  <si>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</si>
  <si>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</si>
  <si>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</si>
  <si>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</si>
  <si>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</si>
  <si>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</si>
  <si>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</si>
  <si>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</si>
  <si>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</si>
  <si>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</si>
  <si>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</si>
  <si>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</si>
  <si>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</si>
  <si>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</si>
  <si>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</si>
  <si>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</si>
  <si>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</si>
  <si>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</si>
  <si>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</si>
  <si>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</si>
  <si>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</si>
  <si>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</si>
  <si>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</si>
  <si>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</si>
  <si>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</si>
  <si>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</si>
  <si>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</si>
  <si>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</si>
  <si>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</si>
  <si>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</si>
  <si>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</si>
  <si>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</si>
  <si>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</si>
  <si>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</si>
  <si>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</si>
  <si>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</si>
  <si>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</si>
  <si>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</si>
  <si>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</si>
  <si>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</si>
  <si>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</si>
  <si>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</si>
  <si>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</si>
  <si>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</si>
  <si>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</si>
  <si>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</si>
  <si>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</si>
  <si>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</si>
  <si>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</si>
  <si>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</si>
  <si>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</si>
  <si>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</si>
  <si>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</si>
  <si>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</si>
  <si>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</si>
  <si>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</si>
  <si>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</si>
  <si>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</si>
  <si>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</si>
  <si>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</si>
  <si>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</si>
  <si>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</si>
  <si>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</si>
  <si>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</si>
  <si>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</si>
  <si>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</si>
  <si>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</si>
  <si>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</si>
  <si>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</si>
  <si>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</si>
  <si>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</si>
  <si>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</si>
  <si>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</si>
  <si>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</si>
  <si>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</si>
  <si>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</si>
  <si>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</si>
  <si>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</si>
  <si>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</si>
  <si>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</si>
  <si>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</si>
  <si>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</si>
  <si>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</si>
  <si>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</si>
  <si>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</si>
  <si>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</si>
  <si>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</si>
  <si>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</si>
  <si>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</si>
  <si>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</si>
  <si>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</si>
  <si>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</si>
  <si>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</si>
  <si>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</si>
  <si>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</si>
  <si>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</si>
  <si>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</si>
  <si>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</si>
  <si>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</si>
  <si>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</si>
  <si>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</si>
  <si>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</si>
  <si>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</si>
  <si>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</si>
  <si>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</si>
  <si>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</si>
  <si>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</si>
  <si>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</si>
  <si>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</si>
  <si>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</si>
  <si>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</si>
  <si>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</si>
  <si>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</si>
  <si>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</si>
  <si>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</si>
  <si>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</si>
  <si>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</si>
  <si>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</si>
  <si>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</si>
  <si>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</si>
  <si>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</si>
  <si>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</si>
  <si>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</si>
  <si>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</si>
  <si>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</si>
  <si>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</si>
  <si>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</si>
  <si>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</si>
  <si>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</si>
  <si>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</si>
  <si>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</si>
  <si>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</si>
  <si>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</si>
  <si>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</si>
  <si>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</si>
  <si>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</si>
  <si>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</si>
  <si>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</si>
  <si>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</si>
  <si>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</si>
  <si>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</si>
  <si>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</si>
  <si>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</si>
  <si>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</si>
  <si>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</si>
  <si>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</si>
  <si>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</si>
  <si>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</si>
  <si>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</si>
  <si>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</si>
  <si>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</si>
  <si>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</si>
  <si>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</si>
  <si>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</si>
  <si>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</si>
  <si>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</si>
  <si>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</si>
  <si>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</si>
  <si>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</si>
  <si>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</si>
  <si>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</si>
  <si>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</si>
  <si>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</si>
  <si>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</si>
  <si>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</si>
  <si>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</si>
  <si>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</si>
  <si>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</si>
  <si>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</si>
  <si>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</si>
  <si>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</si>
  <si>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</si>
  <si>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</si>
  <si>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</si>
  <si>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</si>
  <si>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</si>
  <si>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</si>
  <si>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</si>
  <si>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</si>
  <si>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</si>
  <si>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</si>
  <si>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</si>
  <si>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</si>
  <si>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</si>
  <si>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</si>
  <si>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</si>
  <si>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</si>
  <si>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</si>
  <si>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</si>
  <si>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</si>
  <si>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</si>
  <si>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</si>
  <si>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</si>
  <si>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</si>
  <si>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</si>
  <si>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</si>
  <si>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</si>
  <si>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</si>
  <si>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</si>
  <si>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</si>
  <si>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</si>
  <si>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</si>
  <si>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</si>
  <si>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</si>
  <si>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</si>
  <si>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</si>
  <si>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</si>
  <si>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</si>
  <si>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</si>
  <si>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</si>
  <si>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</si>
  <si>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</si>
  <si>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</si>
  <si>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</si>
  <si>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</si>
  <si>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</si>
  <si>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</si>
  <si>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</si>
  <si>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</si>
  <si>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</si>
  <si>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</si>
  <si>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</si>
  <si>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</si>
  <si>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</si>
  <si>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</si>
  <si>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</si>
  <si>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</si>
  <si>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</si>
  <si>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</si>
  <si>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</si>
  <si>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</si>
  <si>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</si>
  <si>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</si>
  <si>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</si>
  <si>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</si>
  <si>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</si>
  <si>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</si>
  <si>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</si>
  <si>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</si>
  <si>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</si>
  <si>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</si>
  <si>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</si>
  <si>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</si>
  <si>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</si>
  <si>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</si>
  <si>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</si>
  <si>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</si>
  <si>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</si>
  <si>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</si>
  <si>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</si>
  <si>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</si>
  <si>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</si>
  <si>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</si>
  <si>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</si>
  <si>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</si>
  <si>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</si>
  <si>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</si>
  <si>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</si>
  <si>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</si>
  <si>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</si>
  <si>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</si>
  <si>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</si>
  <si>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</si>
  <si>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</si>
  <si>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</si>
  <si>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</si>
  <si>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</si>
  <si>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</si>
  <si>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</si>
  <si>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</si>
  <si>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</si>
  <si>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</si>
  <si>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</si>
  <si>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</si>
  <si>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</si>
  <si>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</si>
  <si>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</si>
  <si>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</si>
  <si>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</si>
  <si>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</si>
  <si>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</si>
  <si>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</si>
  <si>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</si>
  <si>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</si>
  <si>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</si>
  <si>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</si>
  <si>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</si>
  <si>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</si>
  <si>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</si>
  <si>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</si>
  <si>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</si>
  <si>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</si>
  <si>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</si>
  <si>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</si>
  <si>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</si>
  <si>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</si>
  <si>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</si>
  <si>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</si>
  <si>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</si>
  <si>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</si>
  <si>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</si>
  <si>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</si>
  <si>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</si>
  <si>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</si>
  <si>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</si>
  <si>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</si>
  <si>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</si>
  <si>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</si>
  <si>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</si>
  <si>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</si>
  <si>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</si>
  <si>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</si>
  <si>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</si>
  <si>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</si>
  <si>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</si>
  <si>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</si>
  <si>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</si>
  <si>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</si>
  <si>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</si>
  <si>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</si>
  <si>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</si>
  <si>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</si>
  <si>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</si>
  <si>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</si>
  <si>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</si>
  <si>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</si>
  <si>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</si>
  <si>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</si>
  <si>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</si>
  <si>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</si>
  <si>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</si>
  <si>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</si>
  <si>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</si>
  <si>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</si>
  <si>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</si>
  <si>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</si>
  <si>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</si>
  <si>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</si>
  <si>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</si>
  <si>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</si>
  <si>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</si>
  <si>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</si>
  <si>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</si>
  <si>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</si>
  <si>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</si>
  <si>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</si>
  <si>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</si>
  <si>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</si>
  <si>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</si>
  <si>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</si>
  <si>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</si>
  <si>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</si>
  <si>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</si>
  <si>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</si>
  <si>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</si>
  <si>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</si>
  <si>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</si>
  <si>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</si>
  <si>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</si>
  <si>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</si>
  <si>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</si>
  <si>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</si>
  <si>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</si>
  <si>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</si>
  <si>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</si>
  <si>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</si>
  <si>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</si>
  <si>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</si>
  <si>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</si>
  <si>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</si>
  <si>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</si>
  <si>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</si>
  <si>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</si>
  <si>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</si>
  <si>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</si>
  <si>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</si>
  <si>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</si>
  <si>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</si>
  <si>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</si>
  <si>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</si>
  <si>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</si>
  <si>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</si>
  <si>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</si>
  <si>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</si>
  <si>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</si>
  <si>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</si>
  <si>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</si>
  <si>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</si>
  <si>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</si>
  <si>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</si>
  <si>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</si>
  <si>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</si>
  <si>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</si>
  <si>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</si>
  <si>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</si>
  <si>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</si>
  <si>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</si>
  <si>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</si>
  <si>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</si>
  <si>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</si>
  <si>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</si>
  <si>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</si>
  <si>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</si>
  <si>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</si>
  <si>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</si>
  <si>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</si>
  <si>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</si>
  <si>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</si>
  <si>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</si>
  <si>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</si>
  <si>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</si>
  <si>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</si>
  <si>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</si>
  <si>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</si>
  <si>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</si>
  <si>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</si>
  <si>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</si>
  <si>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</si>
  <si>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</si>
  <si>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</si>
  <si>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</si>
  <si>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</si>
  <si>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</si>
  <si>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</si>
  <si>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</si>
  <si>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</si>
  <si>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</si>
  <si>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</si>
  <si>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</si>
  <si>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</si>
  <si>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</si>
  <si>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</si>
  <si>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</si>
  <si>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</si>
  <si>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</si>
  <si>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</si>
  <si>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</si>
  <si>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</si>
  <si>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</si>
  <si>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</si>
  <si>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</si>
  <si>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</si>
  <si>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</si>
  <si>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</si>
  <si>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</si>
  <si>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</si>
  <si>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</si>
  <si>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</si>
  <si>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</si>
  <si>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</si>
  <si>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</si>
  <si>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</si>
  <si>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</si>
  <si>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</si>
  <si>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</si>
  <si>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</si>
  <si>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</si>
  <si>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</si>
  <si>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</si>
  <si>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</si>
  <si>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</si>
  <si>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</si>
  <si>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</si>
  <si>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</si>
  <si>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</si>
  <si>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</si>
  <si>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</si>
  <si>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</si>
  <si>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</si>
  <si>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</si>
  <si>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</si>
  <si>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</si>
  <si>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</si>
  <si>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</si>
  <si>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</si>
  <si>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</si>
  <si>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</si>
  <si>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</si>
  <si>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</si>
  <si>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</si>
  <si>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</si>
  <si>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</si>
  <si>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</si>
  <si>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</si>
  <si>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</si>
  <si>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</si>
  <si>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</si>
  <si>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</si>
  <si>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</si>
  <si>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</si>
  <si>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</si>
  <si>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</si>
  <si>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</si>
  <si>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</si>
  <si>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</si>
  <si>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</si>
  <si>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</si>
  <si>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</si>
  <si>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</si>
  <si>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</si>
  <si>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</si>
  <si>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</si>
  <si>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</si>
  <si>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</si>
  <si>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</si>
  <si>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</si>
  <si>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</si>
  <si>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</si>
  <si>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</si>
  <si>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</si>
  <si>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</si>
  <si>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</si>
  <si>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</si>
  <si>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</si>
  <si>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</si>
  <si>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</si>
  <si>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</si>
  <si>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</si>
  <si>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</si>
  <si>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</si>
  <si>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</si>
  <si>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</si>
  <si>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</si>
  <si>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</si>
  <si>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</si>
  <si>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</si>
  <si>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</si>
  <si>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</si>
  <si>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</si>
  <si>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</si>
  <si>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</si>
  <si>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</si>
  <si>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</si>
  <si>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</si>
  <si>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</si>
  <si>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</si>
  <si>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</si>
  <si>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</si>
  <si>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</si>
  <si>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</si>
  <si>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</si>
  <si>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</si>
  <si>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</si>
  <si>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</si>
  <si>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</si>
  <si>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</si>
  <si>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</si>
  <si>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</si>
  <si>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</si>
  <si>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</si>
  <si>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</si>
  <si>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</si>
  <si>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</si>
  <si>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</si>
  <si>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</si>
  <si>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</si>
  <si>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</si>
  <si>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</si>
  <si>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</si>
  <si>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</si>
  <si>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</si>
  <si>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</si>
  <si>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</si>
  <si>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</si>
  <si>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</si>
  <si>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</si>
  <si>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</si>
  <si>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</si>
  <si>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</si>
  <si>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</si>
  <si>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</si>
  <si>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</si>
  <si>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</si>
  <si>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</si>
  <si>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</si>
  <si>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</si>
  <si>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</si>
  <si>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</si>
  <si>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</si>
  <si>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</si>
  <si>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</si>
  <si>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</si>
  <si>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</si>
  <si>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</si>
  <si>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</si>
  <si>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</si>
  <si>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</si>
  <si>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</si>
  <si>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</si>
  <si>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</si>
  <si>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</si>
  <si>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</si>
  <si>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</si>
  <si>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</si>
  <si>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</si>
  <si>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</si>
  <si>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</si>
  <si>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</si>
  <si>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</si>
  <si>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</si>
  <si>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</si>
  <si>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</si>
  <si>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</si>
  <si>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</si>
  <si>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</si>
  <si>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</si>
  <si>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</si>
  <si>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</si>
  <si>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</si>
  <si>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</si>
  <si>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</si>
  <si>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</si>
  <si>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</si>
  <si>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</si>
  <si>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</si>
  <si>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</si>
  <si>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</si>
  <si>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</si>
  <si>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</si>
  <si>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</si>
  <si>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</si>
  <si>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</si>
  <si>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</si>
  <si>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</si>
  <si>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</si>
  <si>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</si>
  <si>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</si>
  <si>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</si>
  <si>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</si>
  <si>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</si>
  <si>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</si>
  <si>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</si>
  <si>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</si>
  <si>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</si>
  <si>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</si>
  <si>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</si>
  <si>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</si>
  <si>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</si>
  <si>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</si>
  <si>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</si>
  <si>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</si>
  <si>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</si>
  <si>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</si>
  <si>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</si>
  <si>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</si>
  <si>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</si>
  <si>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</si>
  <si>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</si>
  <si>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</si>
  <si>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</si>
  <si>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</si>
  <si>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</si>
  <si>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</si>
  <si>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</si>
  <si>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</si>
  <si>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</si>
  <si>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</si>
  <si>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</si>
  <si>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</si>
  <si>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</si>
  <si>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</si>
  <si>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</si>
  <si>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</si>
  <si>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</si>
  <si>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</si>
  <si>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</si>
  <si>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</si>
  <si>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</si>
  <si>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</si>
  <si>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</si>
  <si>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</si>
  <si>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</si>
  <si>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</si>
  <si>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</si>
  <si>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</si>
  <si>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</si>
  <si>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</si>
  <si>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</si>
  <si>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</si>
  <si>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</si>
  <si>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</si>
  <si>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</si>
  <si>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</si>
  <si>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</si>
  <si>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</si>
  <si>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</si>
  <si>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</si>
  <si>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</si>
  <si>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</si>
  <si>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</si>
  <si>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</si>
  <si>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</si>
  <si>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</si>
  <si>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</si>
  <si>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</si>
  <si>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</si>
  <si>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</si>
  <si>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</si>
  <si>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</si>
  <si>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</si>
  <si>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</si>
  <si>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</si>
  <si>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</si>
  <si>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</si>
  <si>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</si>
  <si>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</si>
  <si>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</si>
  <si>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</si>
  <si>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</si>
  <si>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</si>
  <si>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</si>
  <si>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</si>
  <si>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</si>
  <si>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</si>
  <si>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</si>
  <si>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</si>
  <si>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</si>
  <si>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</si>
  <si>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</si>
  <si>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</si>
  <si>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</si>
  <si>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</si>
  <si>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</si>
  <si>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</si>
  <si>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</si>
  <si>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</si>
  <si>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</si>
  <si>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</si>
  <si>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</si>
  <si>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</si>
  <si>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</si>
  <si>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</si>
  <si>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</si>
  <si>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</si>
  <si>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</si>
  <si>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</si>
  <si>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</si>
  <si>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</si>
  <si>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</si>
  <si>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</si>
  <si>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</si>
  <si>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</si>
  <si>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</si>
  <si>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</si>
  <si>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</si>
  <si>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</si>
  <si>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</si>
  <si>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</si>
  <si>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</si>
  <si>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</si>
  <si>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</si>
  <si>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</si>
  <si>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</si>
  <si>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</si>
  <si>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</si>
  <si>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</si>
  <si>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</si>
  <si>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</si>
  <si>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</si>
  <si>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</si>
  <si>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</si>
  <si>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</si>
  <si>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</si>
  <si>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</si>
  <si>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</si>
  <si>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</si>
  <si>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</si>
  <si>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</si>
  <si>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</si>
  <si>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</si>
  <si>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</si>
  <si>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</si>
  <si>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</si>
  <si>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</si>
  <si>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</si>
  <si>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</si>
  <si>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</si>
  <si>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</si>
  <si>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</si>
  <si>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</si>
  <si>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</si>
  <si>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</si>
  <si>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</si>
  <si>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</si>
  <si>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</si>
  <si>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</si>
  <si>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</si>
  <si>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</si>
  <si>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</si>
  <si>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</si>
  <si>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</si>
  <si>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</si>
  <si>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</si>
  <si>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</si>
  <si>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</si>
  <si>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</si>
  <si>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</si>
  <si>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</si>
  <si>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</si>
  <si>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</si>
  <si>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</si>
  <si>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</si>
  <si>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</si>
  <si>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</si>
  <si>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</si>
  <si>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</si>
  <si>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</si>
  <si>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</si>
  <si>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</si>
  <si>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</si>
  <si>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</si>
  <si>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</si>
  <si>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</si>
  <si>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</si>
  <si>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</si>
  <si>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</si>
  <si>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</si>
  <si>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</si>
  <si>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</si>
  <si>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</si>
  <si>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</si>
  <si>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</si>
  <si>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</si>
  <si>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</si>
  <si>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</si>
  <si>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</si>
  <si>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</si>
  <si>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</si>
  <si>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</si>
  <si>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</si>
  <si>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</si>
  <si>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</si>
  <si>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</si>
  <si>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</si>
  <si>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</si>
  <si>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</si>
  <si>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</si>
  <si>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</si>
  <si>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</si>
  <si>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</si>
  <si>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</si>
  <si>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</si>
  <si>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</si>
  <si>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</si>
  <si>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</si>
  <si>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</si>
  <si>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</si>
  <si>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</si>
  <si>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</si>
  <si>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</si>
  <si>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</si>
  <si>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</si>
  <si>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</si>
  <si>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</si>
  <si>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</si>
  <si>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</si>
  <si>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</si>
  <si>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</si>
  <si>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</si>
  <si>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</si>
  <si>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</si>
  <si>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</si>
  <si>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</si>
  <si>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</si>
  <si>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</si>
  <si>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</si>
  <si>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</si>
  <si>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</si>
  <si>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</si>
  <si>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</si>
  <si>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</si>
  <si>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</si>
  <si>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</si>
  <si>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</si>
  <si>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</si>
  <si>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</si>
  <si>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</si>
  <si>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</si>
  <si>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</si>
  <si>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</si>
  <si>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</si>
  <si>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</si>
  <si>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</si>
  <si>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</si>
  <si>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</si>
  <si>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</si>
  <si>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</si>
  <si>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</si>
  <si>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</si>
  <si>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</si>
  <si>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</si>
  <si>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</si>
  <si>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</si>
  <si>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</si>
  <si>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</si>
  <si>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</si>
  <si>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</si>
  <si>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</si>
  <si>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</si>
  <si>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</si>
  <si>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</si>
  <si>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</si>
  <si>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</si>
  <si>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</si>
  <si>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</si>
  <si>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</si>
  <si>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</si>
  <si>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</si>
  <si>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</si>
  <si>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</si>
  <si>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</si>
  <si>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</si>
  <si>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</si>
  <si>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</si>
  <si>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</si>
  <si>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</si>
  <si>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</si>
  <si>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</si>
  <si>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</si>
  <si>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</si>
  <si>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</si>
  <si>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</si>
  <si>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</si>
  <si>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</si>
  <si>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</si>
  <si>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</si>
  <si>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</si>
  <si>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</si>
  <si>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</si>
  <si>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</si>
  <si>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</si>
  <si>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</si>
  <si>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</si>
  <si>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</si>
  <si>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</si>
  <si>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</si>
  <si>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</si>
  <si>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</si>
  <si>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</si>
  <si>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</si>
  <si>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</si>
  <si>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</si>
  <si>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</si>
  <si>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</si>
  <si>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</si>
  <si>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</si>
  <si>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</si>
  <si>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</si>
  <si>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</si>
  <si>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</si>
  <si>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</si>
  <si>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</si>
  <si>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</si>
  <si>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</si>
  <si>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</si>
  <si>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</si>
  <si>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</si>
  <si>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</si>
  <si>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</si>
  <si>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</si>
  <si>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</si>
  <si>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</si>
  <si>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</si>
  <si>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</si>
  <si>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</si>
  <si>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</si>
  <si>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</si>
  <si>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</si>
  <si>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</si>
  <si>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</si>
  <si>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</si>
  <si>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</si>
  <si>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</si>
  <si>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</si>
  <si>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</si>
  <si>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</si>
  <si>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</si>
  <si>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</si>
  <si>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</si>
  <si>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</si>
  <si>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</si>
  <si>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</si>
  <si>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</si>
  <si>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</si>
  <si>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</si>
  <si>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</si>
  <si>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</si>
  <si>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</si>
  <si>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</si>
  <si>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</si>
  <si>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</si>
  <si>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</si>
  <si>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</si>
  <si>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</si>
  <si>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</si>
  <si>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</si>
  <si>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</si>
  <si>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</si>
  <si>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</si>
  <si>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</si>
  <si>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</si>
  <si>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</si>
  <si>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</si>
  <si>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</si>
  <si>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</si>
  <si>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</si>
  <si>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</si>
  <si>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</si>
  <si>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</si>
  <si>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</si>
  <si>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</si>
  <si>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</si>
  <si>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</si>
  <si>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</si>
  <si>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</si>
  <si>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</si>
  <si>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</si>
  <si>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</si>
  <si>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</si>
  <si>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</si>
  <si>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</si>
  <si>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</si>
  <si>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</si>
  <si>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</si>
  <si>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</si>
  <si>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</si>
  <si>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</si>
  <si>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</si>
  <si>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</si>
  <si>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</si>
  <si>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</si>
  <si>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</si>
  <si>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</si>
  <si>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</si>
  <si>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</si>
  <si>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</si>
  <si>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</si>
  <si>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</si>
  <si>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</si>
  <si>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</si>
  <si>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</si>
  <si>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</si>
  <si>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</si>
  <si>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</si>
  <si>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</si>
  <si>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</si>
  <si>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</si>
  <si>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</si>
  <si>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</si>
  <si>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</si>
  <si>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</si>
  <si>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</si>
  <si>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</si>
  <si>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</si>
  <si>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</si>
  <si>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</si>
  <si>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</si>
  <si>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</si>
  <si>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</si>
  <si>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</si>
  <si>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</si>
  <si>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</si>
  <si>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</si>
  <si>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</si>
  <si>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</si>
  <si>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</si>
  <si>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</si>
  <si>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</si>
  <si>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</si>
  <si>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</si>
  <si>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</si>
  <si>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</si>
  <si>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</si>
  <si>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</si>
  <si>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</si>
  <si>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</si>
  <si>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</si>
  <si>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</si>
  <si>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</si>
  <si>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</si>
  <si>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</si>
  <si>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</si>
  <si>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</si>
  <si>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</si>
  <si>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</si>
  <si>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</si>
  <si>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</si>
  <si>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</si>
  <si>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</si>
  <si>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</si>
  <si>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</si>
  <si>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</si>
  <si>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</si>
  <si>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</si>
  <si>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</si>
  <si>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</si>
  <si>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</si>
  <si>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</si>
  <si>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</si>
  <si>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</si>
  <si>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</si>
  <si>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</si>
  <si>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</si>
  <si>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</si>
  <si>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</si>
  <si>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</si>
  <si>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</si>
  <si>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</si>
  <si>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</si>
  <si>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</si>
  <si>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</si>
  <si>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</si>
  <si>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</si>
  <si>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</si>
  <si>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</si>
  <si>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</si>
  <si>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</si>
  <si>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</si>
  <si>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</si>
  <si>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</si>
  <si>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</si>
  <si>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</si>
  <si>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</si>
  <si>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</si>
  <si>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</si>
  <si>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</si>
  <si>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</si>
  <si>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</si>
  <si>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</si>
  <si>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</si>
  <si>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</si>
  <si>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</si>
  <si>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</si>
  <si>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</si>
  <si>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</si>
  <si>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</si>
  <si>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</si>
  <si>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</si>
  <si>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</si>
  <si>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</si>
  <si>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</si>
  <si>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</si>
  <si>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</si>
  <si>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</si>
  <si>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</si>
  <si>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</si>
  <si>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</si>
  <si>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</si>
  <si>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</si>
  <si>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</si>
  <si>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</si>
  <si>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</si>
  <si>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</si>
  <si>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</si>
  <si>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</si>
  <si>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</si>
  <si>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</si>
  <si>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</si>
  <si>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</si>
  <si>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</si>
  <si>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</si>
  <si>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</si>
  <si>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</si>
  <si>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</si>
  <si>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</si>
  <si>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</si>
  <si>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</si>
  <si>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</si>
  <si>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</si>
  <si>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</si>
  <si>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</si>
  <si>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</si>
  <si>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</si>
  <si>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</si>
  <si>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</si>
  <si>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</si>
  <si>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</si>
  <si>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</si>
  <si>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</si>
  <si>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</si>
  <si>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</si>
  <si>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</si>
  <si>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</si>
  <si>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</si>
  <si>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</si>
  <si>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</si>
  <si>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</si>
  <si>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</si>
  <si>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</si>
  <si>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</si>
  <si>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</si>
  <si>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</si>
  <si>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</si>
  <si>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</si>
  <si>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</si>
  <si>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</si>
  <si>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</si>
  <si>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</si>
  <si>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</si>
  <si>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</si>
  <si>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</si>
  <si>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</si>
  <si>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</si>
  <si>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</si>
  <si>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</si>
  <si>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</si>
  <si>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</si>
  <si>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</si>
  <si>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</si>
  <si>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</si>
  <si>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</si>
  <si>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</si>
  <si>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</si>
  <si>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</si>
  <si>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</si>
  <si>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</si>
  <si>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</si>
  <si>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</si>
  <si>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</si>
  <si>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</si>
  <si>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</si>
  <si>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</si>
  <si>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</si>
  <si>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</si>
  <si>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</si>
  <si>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</si>
  <si>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</si>
  <si>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</si>
  <si>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</si>
  <si>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</si>
  <si>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</si>
  <si>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</si>
  <si>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</si>
  <si>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</si>
  <si>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</si>
  <si>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</si>
  <si>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</si>
  <si>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</si>
  <si>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</si>
  <si>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</si>
  <si>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</si>
  <si>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</si>
  <si>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</si>
  <si>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</si>
  <si>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</si>
  <si>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</si>
  <si>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</si>
  <si>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</si>
  <si>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</si>
  <si>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</si>
  <si>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</si>
  <si>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</si>
  <si>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</si>
  <si>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</si>
  <si>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</si>
  <si>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</si>
  <si>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</si>
  <si>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</si>
  <si>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</si>
  <si>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</si>
  <si>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</si>
  <si>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</si>
  <si>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</si>
  <si>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</si>
  <si>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</si>
  <si>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</si>
  <si>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</si>
  <si>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</si>
  <si>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</si>
  <si>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</si>
  <si>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</si>
  <si>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</si>
  <si>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</si>
  <si>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</si>
  <si>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</si>
  <si>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</si>
  <si>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</si>
  <si>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</si>
  <si>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</si>
  <si>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</si>
  <si>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</si>
  <si>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</si>
  <si>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</si>
  <si>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</si>
  <si>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</si>
  <si>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</si>
  <si>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</si>
  <si>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</si>
  <si>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</si>
  <si>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</si>
  <si>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</si>
  <si>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</si>
  <si>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</si>
  <si>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</si>
  <si>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</si>
  <si>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</si>
  <si>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</si>
  <si>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</si>
  <si>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</si>
  <si>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</si>
  <si>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</si>
  <si>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</si>
  <si>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</si>
  <si>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</si>
  <si>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</si>
  <si>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</si>
  <si>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</si>
  <si>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</si>
  <si>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</si>
  <si>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</si>
  <si>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</si>
  <si>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</si>
  <si>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</si>
  <si>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</si>
  <si>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</si>
  <si>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</si>
  <si>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</si>
  <si>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</si>
  <si>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</si>
  <si>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</si>
  <si>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</si>
  <si>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</si>
  <si>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</si>
  <si>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</si>
  <si>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</si>
  <si>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</si>
  <si>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</si>
  <si>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</si>
  <si>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</si>
  <si>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</si>
  <si>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</si>
  <si>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</si>
  <si>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</si>
  <si>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</si>
  <si>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</si>
  <si>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</si>
  <si>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</si>
  <si>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</si>
  <si>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</si>
  <si>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</si>
  <si>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</si>
  <si>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</si>
  <si>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</si>
  <si>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</si>
  <si>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</si>
  <si>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</si>
  <si>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</si>
  <si>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</si>
  <si>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</si>
  <si>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</si>
  <si>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</si>
  <si>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</si>
  <si>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</si>
  <si>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</si>
  <si>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</si>
  <si>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</si>
  <si>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</si>
  <si>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</si>
  <si>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</si>
  <si>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</si>
  <si>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</si>
  <si>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</si>
  <si>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</si>
  <si>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</si>
  <si>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</si>
  <si>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</si>
  <si>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</si>
  <si>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</si>
  <si>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</si>
  <si>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</si>
  <si>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</si>
  <si>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</si>
  <si>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</si>
  <si>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</si>
  <si>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</si>
  <si>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</si>
  <si>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</si>
  <si>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</si>
  <si>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</si>
  <si>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</si>
  <si>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</si>
  <si>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</si>
  <si>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</si>
  <si>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</si>
  <si>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</si>
  <si>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</si>
  <si>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</si>
  <si>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</si>
  <si>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</si>
  <si>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</si>
  <si>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</si>
  <si>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</si>
  <si>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</si>
  <si>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</si>
  <si>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</si>
  <si>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</si>
  <si>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</si>
  <si>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</si>
  <si>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</si>
  <si>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</si>
  <si>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</si>
  <si>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</si>
  <si>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</si>
  <si>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</si>
  <si>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</si>
  <si>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</si>
  <si>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</si>
  <si>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</si>
  <si>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</si>
  <si>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</si>
  <si>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</si>
  <si>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</si>
  <si>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</si>
  <si>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</si>
  <si>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</si>
  <si>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</si>
  <si>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</si>
  <si>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</si>
  <si>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</si>
  <si>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</si>
  <si>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</si>
  <si>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</si>
  <si>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</si>
  <si>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</si>
  <si>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</si>
  <si>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</si>
  <si>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</si>
  <si>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</si>
  <si>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</si>
  <si>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</si>
  <si>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</si>
  <si>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</si>
  <si>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</si>
  <si>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</si>
  <si>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</si>
  <si>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</si>
  <si>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</si>
  <si>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</si>
  <si>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</si>
  <si>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</si>
  <si>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</si>
  <si>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</si>
  <si>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</si>
  <si>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</si>
  <si>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</si>
  <si>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</si>
  <si>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</si>
  <si>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</si>
  <si>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</si>
  <si>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</si>
  <si>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</si>
  <si>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</si>
  <si>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</si>
  <si>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</si>
  <si>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</si>
  <si>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</si>
  <si>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</si>
  <si>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</si>
  <si>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</si>
  <si>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</si>
  <si>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</si>
  <si>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</si>
  <si>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</si>
  <si>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</si>
  <si>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</si>
  <si>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</si>
  <si>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</si>
  <si>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</si>
  <si>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</si>
  <si>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</si>
  <si>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</si>
  <si>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</si>
  <si>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</si>
  <si>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</si>
  <si>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</si>
  <si>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</si>
  <si>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</si>
  <si>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</si>
  <si>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</si>
  <si>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</si>
  <si>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</si>
  <si>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</si>
  <si>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</si>
  <si>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</si>
  <si>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</si>
  <si>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</si>
  <si>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</si>
  <si>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</si>
  <si>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</si>
  <si>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</si>
  <si>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</si>
  <si>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</si>
  <si>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</si>
  <si>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</si>
  <si>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</si>
  <si>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</si>
  <si>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</si>
  <si>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</si>
  <si>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</si>
  <si>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</si>
  <si>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</si>
  <si>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</si>
  <si>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</si>
  <si>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</si>
  <si>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</si>
  <si>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</si>
  <si>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</si>
  <si>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</si>
  <si>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</si>
  <si>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</si>
  <si>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</si>
  <si>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</si>
  <si>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</si>
  <si>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</si>
  <si>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</si>
  <si>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</si>
  <si>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</si>
  <si>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</si>
  <si>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</si>
  <si>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</si>
  <si>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</si>
  <si>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</si>
  <si>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</si>
  <si>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</si>
  <si>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</si>
  <si>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</si>
  <si>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</si>
  <si>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</si>
  <si>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</si>
  <si>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</si>
  <si>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</si>
  <si>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</si>
  <si>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</si>
  <si>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</si>
  <si>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</si>
  <si>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</si>
  <si>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</si>
  <si>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</si>
  <si>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</si>
  <si>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</si>
  <si>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</si>
  <si>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</si>
  <si>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</si>
  <si>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</si>
  <si>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</si>
  <si>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</si>
  <si>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</si>
  <si>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</si>
  <si>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</si>
  <si>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</si>
  <si>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</si>
  <si>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</si>
  <si>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</si>
  <si>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</si>
  <si>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</si>
  <si>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</si>
  <si>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</si>
  <si>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</si>
  <si>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</si>
  <si>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</si>
  <si>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</si>
  <si>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</si>
  <si>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</si>
  <si>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</si>
  <si>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</si>
  <si>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</si>
  <si>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</si>
  <si>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</si>
  <si>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</si>
  <si>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</si>
  <si>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</si>
  <si>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</si>
  <si>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</si>
  <si>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</si>
  <si>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</si>
  <si>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</si>
  <si>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</si>
  <si>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</si>
  <si>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</si>
  <si>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</si>
  <si>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</si>
  <si>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</si>
  <si>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</si>
  <si>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</si>
  <si>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</si>
  <si>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</si>
  <si>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</si>
  <si>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</si>
  <si>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</si>
  <si>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</si>
  <si>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</si>
  <si>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</si>
  <si>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</si>
  <si>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</si>
  <si>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</si>
  <si>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</si>
  <si>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</si>
  <si>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</si>
  <si>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</si>
  <si>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</si>
  <si>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</si>
  <si>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</si>
  <si>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</si>
  <si>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</si>
  <si>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</si>
  <si>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</si>
  <si>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</si>
  <si>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</si>
  <si>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</si>
  <si>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</si>
  <si>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</si>
  <si>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</si>
  <si>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</si>
  <si>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</si>
  <si>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</si>
  <si>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</si>
  <si>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</si>
  <si>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</si>
  <si>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</si>
  <si>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</si>
  <si>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</si>
  <si>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</si>
  <si>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</si>
  <si>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</si>
  <si>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</si>
  <si>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</si>
  <si>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</si>
  <si>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</si>
  <si>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</si>
  <si>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</si>
  <si>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</si>
  <si>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</si>
  <si>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</si>
  <si>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</si>
  <si>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</si>
  <si>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</si>
  <si>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</si>
  <si>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</si>
  <si>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</si>
  <si>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</si>
  <si>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</si>
  <si>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</si>
  <si>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</si>
  <si>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</si>
  <si>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</si>
  <si>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</si>
  <si>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</si>
  <si>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</si>
  <si>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</si>
  <si>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</si>
  <si>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</si>
  <si>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</si>
  <si>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</si>
  <si>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</si>
  <si>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</si>
  <si>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</si>
  <si>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</si>
  <si>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</si>
  <si>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</si>
  <si>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</si>
  <si>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</si>
  <si>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</si>
  <si>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</si>
  <si>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</si>
  <si>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</si>
  <si>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</si>
  <si>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</si>
  <si>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</si>
  <si>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</si>
  <si>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</si>
  <si>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</si>
  <si>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</si>
  <si>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</si>
  <si>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</si>
  <si>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</si>
  <si>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</si>
  <si>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</si>
  <si>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</si>
  <si>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</si>
  <si>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</si>
  <si>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</si>
  <si>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</si>
  <si>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</si>
  <si>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</si>
  <si>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</si>
  <si>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</si>
  <si>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</si>
  <si>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</si>
  <si>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</si>
  <si>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</si>
  <si>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</si>
  <si>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</si>
  <si>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</si>
  <si>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</si>
  <si>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</si>
  <si>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</si>
  <si>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</si>
  <si>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</si>
  <si>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</si>
  <si>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</si>
  <si>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</si>
  <si>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</si>
  <si>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</si>
  <si>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</si>
  <si>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</si>
  <si>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</si>
  <si>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</si>
  <si>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</si>
  <si>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</si>
  <si>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</si>
  <si>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</si>
  <si>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</si>
  <si>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</si>
  <si>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</si>
  <si>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</si>
  <si>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</si>
  <si>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</si>
  <si>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</si>
  <si>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</si>
  <si>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</si>
  <si>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</si>
  <si>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</si>
  <si>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</si>
  <si>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</si>
  <si>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</si>
  <si>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</si>
  <si>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</si>
  <si>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</si>
  <si>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</si>
  <si>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</si>
  <si>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</si>
  <si>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</si>
  <si>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</si>
  <si>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</si>
  <si>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</si>
  <si>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</si>
  <si>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</si>
  <si>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</si>
  <si>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</si>
  <si>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</si>
  <si>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</si>
  <si>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</si>
  <si>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</si>
  <si>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</si>
  <si>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</si>
  <si>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</si>
  <si>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</si>
  <si>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</si>
  <si>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</si>
  <si>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</si>
  <si>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</si>
  <si>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</si>
  <si>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</si>
  <si>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</si>
  <si>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</si>
  <si>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</si>
  <si>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</si>
  <si>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</si>
  <si>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</si>
  <si>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</si>
  <si>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</si>
  <si>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</si>
  <si>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</si>
  <si>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</si>
  <si>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</si>
  <si>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</si>
  <si>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</si>
  <si>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</si>
  <si>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</si>
  <si>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</si>
  <si>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</si>
  <si>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</si>
  <si>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</si>
  <si>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</si>
  <si>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</si>
  <si>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</si>
  <si>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</si>
  <si>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</si>
  <si>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</si>
  <si>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</si>
  <si>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</si>
  <si>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</si>
  <si>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</si>
  <si>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</si>
  <si>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</si>
  <si>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</si>
  <si>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</si>
  <si>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</si>
  <si>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</si>
  <si>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</si>
  <si>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</si>
  <si>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</si>
  <si>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</si>
  <si>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</si>
  <si>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</si>
  <si>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</si>
  <si>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</si>
  <si>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</si>
  <si>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</si>
  <si>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</si>
  <si>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</si>
  <si>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</si>
  <si>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</si>
  <si>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</si>
  <si>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</si>
  <si>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</si>
  <si>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</si>
  <si>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</si>
  <si>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</si>
  <si>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</si>
  <si>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</si>
  <si>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</si>
  <si>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</si>
  <si>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</si>
  <si>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</si>
  <si>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</si>
  <si>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</si>
  <si>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</si>
  <si>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</si>
  <si>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</si>
  <si>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</si>
  <si>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</si>
  <si>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</si>
  <si>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</si>
  <si>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</si>
  <si>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</si>
  <si>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</si>
  <si>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</si>
  <si>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</si>
  <si>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</si>
  <si>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</si>
  <si>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</si>
  <si>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</si>
  <si>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</si>
  <si>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</si>
  <si>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</si>
  <si>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</si>
  <si>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</si>
  <si>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</si>
  <si>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</si>
  <si>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</si>
  <si>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</si>
  <si>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</si>
  <si>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</si>
  <si>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</si>
  <si>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</si>
  <si>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</si>
  <si>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</si>
  <si>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</si>
  <si>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</si>
  <si>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</si>
  <si>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</si>
  <si>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</si>
  <si>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</si>
  <si>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</si>
  <si>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</si>
  <si>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</si>
  <si>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</si>
  <si>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</si>
  <si>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</si>
  <si>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</si>
  <si>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</si>
  <si>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</si>
  <si>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</si>
  <si>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</si>
  <si>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</si>
  <si>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</si>
  <si>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</si>
  <si>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</si>
  <si>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</si>
  <si>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</si>
  <si>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</si>
  <si>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</si>
  <si>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</si>
  <si>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</si>
  <si>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</si>
  <si>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</si>
  <si>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</si>
  <si>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</si>
  <si>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</si>
  <si>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</si>
  <si>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</si>
  <si>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</si>
  <si>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</si>
  <si>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</si>
  <si>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</si>
  <si>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</si>
  <si>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</si>
  <si>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</si>
  <si>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</si>
  <si>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</si>
  <si>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</si>
  <si>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</si>
  <si>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</si>
  <si>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</si>
  <si>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</si>
  <si>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</si>
  <si>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</si>
  <si>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</si>
  <si>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</si>
  <si>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</si>
  <si>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</si>
  <si>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</si>
  <si>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</si>
  <si>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</si>
  <si>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</si>
  <si>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</si>
  <si>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</si>
  <si>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</si>
  <si>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</si>
  <si>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</si>
  <si>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</si>
  <si>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</si>
  <si>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</si>
  <si>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</si>
  <si>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</si>
  <si>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</si>
  <si>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</si>
  <si>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</si>
  <si>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</si>
  <si>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</si>
  <si>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</si>
  <si>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</si>
  <si>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</si>
  <si>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</si>
  <si>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</si>
  <si>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</si>
  <si>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</si>
  <si>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</si>
  <si>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</si>
  <si>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</si>
  <si>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</si>
  <si>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</si>
  <si>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</si>
  <si>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</si>
  <si>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</si>
  <si>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</si>
  <si>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</si>
  <si>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</si>
  <si>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</si>
  <si>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</si>
  <si>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</si>
  <si>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</si>
  <si>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</si>
  <si>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</si>
  <si>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</si>
  <si>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</si>
  <si>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</si>
  <si>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</si>
  <si>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</si>
  <si>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</si>
  <si>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</si>
  <si>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</si>
  <si>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</si>
  <si>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</si>
  <si>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</si>
  <si>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</si>
  <si>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</si>
  <si>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</si>
  <si>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</si>
  <si>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</si>
  <si>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</si>
  <si>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</si>
  <si>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</si>
  <si>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</si>
  <si>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</si>
  <si>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</si>
  <si>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</si>
  <si>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</si>
  <si>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</si>
  <si>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</si>
  <si>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</si>
  <si>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</si>
  <si>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</si>
  <si>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</si>
  <si>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</si>
  <si>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</si>
  <si>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</si>
  <si>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</si>
  <si>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</si>
  <si>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</si>
  <si>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</si>
  <si>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</si>
  <si>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</si>
  <si>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</si>
  <si>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</si>
  <si>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</si>
  <si>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</si>
  <si>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</si>
  <si>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</si>
  <si>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</si>
  <si>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</si>
  <si>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</si>
  <si>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</si>
  <si>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</si>
  <si>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</si>
  <si>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</si>
  <si>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</si>
  <si>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</si>
  <si>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</si>
  <si>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</si>
  <si>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</si>
  <si>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</si>
  <si>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</si>
  <si>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</si>
  <si>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</si>
  <si>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</si>
  <si>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</si>
  <si>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</si>
  <si>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</si>
  <si>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</si>
  <si>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</si>
  <si>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</si>
  <si>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</si>
  <si>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</si>
  <si>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</si>
  <si>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</si>
  <si>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</si>
  <si>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</si>
  <si>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</si>
  <si>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</si>
  <si>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</si>
  <si>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</si>
  <si>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</si>
  <si>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</si>
  <si>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</si>
  <si>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</si>
  <si>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</si>
  <si>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</si>
  <si>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</si>
  <si>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</si>
  <si>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</si>
  <si>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</si>
  <si>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</si>
  <si>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</si>
  <si>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</si>
  <si>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</si>
  <si>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</si>
  <si>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</si>
  <si>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</si>
  <si>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</si>
  <si>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</si>
  <si>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</si>
  <si>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</si>
  <si>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</si>
  <si>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</si>
  <si>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</si>
  <si>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</si>
  <si>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</si>
  <si>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</si>
  <si>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</si>
  <si>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</si>
  <si>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</si>
  <si>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</si>
  <si>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</si>
  <si>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</si>
  <si>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</si>
  <si>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</si>
  <si>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</si>
  <si>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</si>
  <si>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</si>
  <si>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</si>
  <si>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</si>
  <si>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</si>
  <si>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</si>
  <si>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</si>
  <si>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</si>
  <si>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</si>
  <si>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</si>
  <si>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</si>
  <si>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</si>
  <si>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</si>
  <si>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</si>
  <si>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</si>
  <si>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</si>
  <si>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</si>
  <si>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</si>
  <si>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</si>
  <si>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</si>
  <si>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</si>
  <si>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</si>
  <si>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</si>
  <si>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</si>
  <si>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</si>
  <si>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</si>
  <si>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</si>
  <si>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</si>
  <si>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</si>
  <si>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</si>
  <si>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</si>
  <si>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</si>
  <si>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</si>
  <si>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</si>
  <si>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</si>
  <si>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</si>
  <si>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</si>
  <si>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</si>
  <si>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</si>
  <si>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</si>
  <si>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</si>
  <si>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</si>
  <si>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</si>
  <si>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</si>
  <si>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</si>
  <si>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</si>
  <si>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</si>
  <si>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</si>
  <si>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</si>
  <si>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</si>
  <si>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</si>
  <si>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</si>
  <si>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</si>
  <si>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</si>
  <si>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</si>
  <si>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</si>
  <si>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</si>
  <si>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</si>
  <si>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</si>
  <si>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</si>
  <si>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</si>
  <si>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</si>
  <si>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</si>
  <si>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</si>
  <si>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</si>
  <si>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</si>
  <si>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</si>
  <si>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</si>
  <si>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</si>
  <si>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</si>
  <si>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</si>
  <si>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</si>
  <si>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</si>
  <si>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</si>
  <si>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</si>
  <si>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</si>
  <si>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</si>
  <si>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</si>
  <si>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</si>
  <si>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</si>
  <si>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</si>
  <si>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</si>
  <si>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</si>
  <si>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</si>
  <si>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</si>
  <si>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</si>
  <si>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</si>
  <si>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</si>
  <si>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</si>
  <si>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</si>
  <si>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</si>
  <si>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</si>
  <si>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</si>
  <si>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</si>
  <si>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</si>
  <si>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</si>
  <si>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</si>
  <si>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</si>
  <si>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</si>
  <si>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</si>
  <si>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</si>
  <si>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</si>
  <si>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</si>
  <si>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</si>
  <si>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</si>
  <si>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</si>
  <si>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</si>
  <si>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</si>
  <si>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</si>
  <si>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</si>
  <si>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</si>
  <si>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</si>
  <si>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</si>
  <si>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</si>
  <si>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</si>
  <si>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</si>
  <si>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</si>
  <si>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</si>
  <si>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</si>
  <si>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</si>
  <si>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</si>
  <si>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</si>
  <si>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</si>
  <si>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</si>
  <si>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</si>
  <si>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</si>
  <si>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</si>
  <si>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</si>
  <si>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</si>
  <si>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</si>
  <si>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</si>
  <si>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</si>
  <si>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</si>
  <si>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</si>
  <si>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</si>
  <si>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</si>
  <si>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</si>
  <si>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</si>
  <si>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</si>
  <si>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</si>
  <si>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</si>
  <si>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</si>
  <si>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</si>
  <si>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</si>
  <si>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</si>
  <si>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</si>
  <si>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</si>
  <si>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</si>
  <si>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</si>
  <si>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</si>
  <si>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</si>
  <si>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</si>
  <si>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</si>
  <si>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</si>
  <si>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</si>
  <si>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</si>
  <si>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</si>
  <si>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</si>
  <si>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</si>
  <si>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</si>
  <si>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</si>
  <si>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</si>
  <si>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</si>
  <si>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</si>
  <si>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</si>
  <si>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</si>
  <si>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</si>
  <si>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</si>
  <si>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</si>
  <si>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</si>
  <si>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</si>
  <si>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</si>
  <si>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</si>
  <si>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</si>
  <si>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</si>
  <si>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</si>
  <si>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</si>
  <si>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</si>
  <si>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</si>
  <si>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</si>
  <si>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</si>
  <si>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</si>
  <si>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</si>
  <si>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</si>
  <si>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</si>
  <si>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</si>
  <si>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</si>
  <si>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</si>
  <si>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</si>
  <si>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</si>
  <si>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</si>
  <si>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</si>
  <si>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</si>
  <si>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</si>
  <si>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</si>
  <si>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</si>
  <si>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</si>
  <si>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</si>
  <si>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</si>
  <si>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</si>
  <si>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</si>
  <si>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</si>
  <si>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</si>
  <si>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</si>
  <si>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</si>
  <si>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</si>
  <si>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</si>
  <si>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</si>
  <si>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</si>
  <si>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</si>
  <si>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</si>
  <si>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</si>
  <si>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</si>
  <si>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</si>
  <si>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</si>
  <si>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</si>
  <si>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</si>
  <si>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</si>
  <si>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</si>
  <si>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</si>
  <si>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</si>
  <si>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</si>
  <si>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</si>
  <si>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</si>
  <si>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</si>
  <si>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</si>
  <si>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</si>
  <si>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</si>
  <si>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</si>
  <si>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</si>
  <si>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</si>
  <si>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</si>
  <si>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</si>
  <si>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</si>
  <si>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</si>
  <si>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</si>
  <si>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</si>
  <si>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</si>
  <si>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</si>
  <si>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</si>
  <si>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</si>
  <si>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</si>
  <si>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</si>
  <si>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</si>
  <si>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</si>
  <si>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</si>
  <si>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</si>
  <si>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</si>
  <si>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</si>
  <si>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</si>
  <si>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</si>
  <si>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</si>
  <si>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</si>
  <si>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</si>
  <si>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</si>
  <si>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</si>
  <si>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</si>
  <si>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</si>
  <si>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</si>
  <si>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</si>
  <si>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</si>
  <si>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</si>
  <si>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</si>
  <si>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</si>
  <si>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</si>
  <si>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</si>
  <si>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</si>
  <si>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</si>
  <si>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</si>
  <si>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</si>
  <si>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</si>
  <si>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</si>
  <si>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</si>
  <si>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</si>
  <si>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</si>
  <si>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</si>
  <si>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</si>
  <si>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</si>
  <si>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</si>
  <si>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</si>
  <si>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</si>
  <si>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</si>
  <si>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</si>
  <si>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</si>
  <si>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</si>
  <si>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</si>
  <si>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</si>
  <si>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</si>
  <si>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</si>
  <si>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</si>
  <si>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</si>
  <si>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</si>
  <si>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</si>
  <si>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</si>
  <si>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</si>
  <si>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</si>
  <si>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</si>
  <si>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</si>
  <si>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</si>
  <si>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</si>
  <si>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</si>
  <si>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</si>
  <si>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</si>
  <si>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</si>
  <si>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</si>
  <si>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</si>
  <si>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</si>
  <si>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</si>
  <si>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</si>
  <si>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</si>
  <si>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</si>
  <si>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</si>
  <si>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</si>
  <si>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</si>
  <si>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</si>
  <si>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</si>
  <si>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</si>
  <si>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</si>
  <si>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</si>
  <si>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</si>
  <si>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</si>
  <si>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</si>
  <si>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</si>
  <si>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</si>
  <si>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</si>
  <si>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</si>
  <si>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</si>
  <si>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</si>
  <si>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</si>
  <si>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</si>
  <si>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</si>
  <si>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</si>
  <si>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</si>
  <si>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</si>
  <si>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</si>
  <si>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</si>
  <si>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</si>
  <si>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</si>
  <si>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</si>
  <si>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</si>
  <si>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</si>
  <si>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</si>
  <si>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</si>
  <si>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</si>
  <si>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</si>
  <si>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</si>
  <si>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</si>
  <si>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</si>
  <si>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</si>
  <si>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</si>
  <si>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</si>
  <si>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</si>
  <si>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</si>
  <si>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</si>
  <si>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</si>
  <si>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</si>
  <si>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</si>
  <si>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</si>
  <si>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</si>
  <si>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</si>
  <si>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</si>
  <si>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</si>
  <si>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</si>
  <si>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</si>
  <si>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</si>
  <si>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</si>
  <si>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</si>
  <si>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</si>
  <si>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</si>
  <si>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</si>
  <si>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</si>
  <si>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</si>
  <si>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</si>
  <si>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</si>
  <si>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</si>
  <si>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</si>
  <si>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</si>
  <si>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</si>
  <si>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</si>
  <si>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</si>
  <si>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</si>
  <si>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</si>
  <si>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</si>
  <si>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</si>
  <si>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</si>
  <si>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</si>
  <si>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</si>
  <si>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</si>
  <si>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</si>
  <si>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</si>
  <si>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</si>
  <si>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</si>
  <si>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</si>
  <si>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</si>
  <si>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</si>
  <si>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</si>
  <si>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</si>
  <si>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</si>
  <si>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</si>
  <si>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</si>
  <si>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</si>
  <si>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</si>
  <si>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</si>
  <si>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</si>
  <si>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</si>
  <si>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</si>
  <si>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</si>
  <si>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</si>
  <si>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</si>
  <si>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</si>
  <si>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</si>
  <si>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</si>
  <si>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</si>
  <si>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</si>
  <si>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</si>
  <si>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</si>
  <si>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</si>
  <si>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</si>
  <si>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</si>
  <si>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</si>
  <si>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</si>
  <si>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</si>
  <si>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</si>
  <si>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</si>
  <si>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</si>
  <si>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</si>
  <si>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</si>
  <si>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</si>
  <si>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</si>
  <si>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</si>
  <si>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</si>
  <si>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</si>
  <si>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</si>
  <si>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</si>
  <si>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</si>
  <si>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</si>
  <si>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</si>
  <si>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</si>
  <si>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</si>
  <si>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</si>
  <si>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</si>
  <si>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</si>
  <si>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</si>
  <si>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</si>
  <si>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</si>
  <si>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</si>
  <si>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</si>
  <si>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</si>
  <si>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</si>
  <si>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</si>
  <si>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</si>
  <si>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</si>
  <si>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</si>
  <si>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</si>
  <si>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</si>
  <si>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</si>
  <si>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</si>
  <si>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</si>
  <si>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</si>
  <si>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</si>
  <si>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</si>
  <si>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</si>
  <si>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</si>
  <si>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</si>
  <si>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</si>
  <si>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</si>
  <si>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</si>
  <si>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</si>
  <si>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</si>
  <si>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</si>
  <si>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</si>
  <si>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</si>
  <si>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</si>
  <si>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</si>
  <si>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</si>
  <si>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</si>
  <si>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</si>
  <si>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</si>
  <si>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</si>
  <si>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</si>
  <si>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</si>
  <si>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</si>
  <si>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</si>
  <si>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</si>
  <si>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</si>
  <si>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</si>
  <si>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</si>
  <si>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</si>
  <si>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</si>
  <si>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</si>
  <si>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</si>
  <si>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</si>
  <si>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</si>
  <si>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</si>
  <si>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</si>
  <si>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</si>
  <si>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</si>
  <si>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</si>
  <si>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</si>
  <si>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</si>
  <si>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</si>
  <si>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</si>
  <si>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</si>
  <si>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</si>
  <si>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</si>
  <si>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</si>
  <si>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</si>
  <si>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</si>
  <si>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</si>
  <si>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</si>
  <si>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</si>
  <si>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</si>
  <si>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</si>
  <si>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</si>
  <si>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</si>
  <si>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</si>
  <si>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</si>
  <si>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</si>
  <si>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</si>
  <si>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</si>
  <si>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</si>
  <si>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</si>
  <si>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</si>
  <si>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</si>
  <si>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</si>
  <si>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</si>
  <si>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</si>
  <si>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</si>
  <si>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</si>
  <si>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</si>
  <si>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</si>
  <si>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</si>
  <si>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</si>
  <si>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</si>
  <si>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</si>
  <si>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</si>
  <si>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</si>
  <si>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</si>
  <si>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</si>
  <si>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</si>
  <si>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</si>
  <si>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</si>
  <si>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</si>
  <si>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</si>
  <si>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</si>
  <si>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</si>
  <si>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</si>
  <si>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</si>
  <si>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</si>
  <si>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</si>
  <si>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</si>
  <si>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</si>
  <si>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</si>
  <si>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</si>
  <si>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</si>
  <si>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</si>
  <si>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</si>
  <si>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</si>
  <si>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</si>
  <si>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</si>
  <si>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</si>
  <si>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</si>
  <si>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</si>
  <si>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</si>
  <si>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</si>
  <si>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</si>
  <si>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</si>
  <si>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</si>
  <si>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</si>
  <si>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</si>
  <si>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</si>
  <si>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</si>
  <si>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</si>
  <si>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</si>
  <si>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</si>
  <si>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</si>
  <si>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</si>
  <si>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</si>
  <si>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</si>
  <si>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</si>
  <si>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</si>
  <si>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</si>
  <si>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</si>
  <si>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</si>
  <si>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</si>
  <si>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</si>
  <si>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</si>
  <si>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</si>
  <si>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</si>
  <si>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</si>
  <si>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</si>
  <si>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</si>
  <si>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</si>
  <si>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</si>
  <si>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</si>
  <si>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</si>
  <si>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</si>
  <si>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</si>
  <si>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</si>
  <si>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</si>
  <si>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</si>
  <si>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</si>
  <si>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</si>
  <si>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</si>
  <si>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</si>
  <si>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</si>
  <si>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</si>
  <si>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</si>
  <si>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</si>
  <si>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</si>
  <si>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</si>
  <si>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</si>
  <si>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</si>
  <si>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</si>
  <si>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</si>
  <si>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</si>
  <si>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</si>
  <si>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</si>
  <si>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</si>
  <si>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</si>
  <si>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</si>
  <si>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</si>
  <si>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</si>
  <si>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</si>
  <si>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</si>
  <si>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</si>
  <si>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</si>
  <si>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</si>
  <si>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</si>
  <si>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</si>
  <si>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</si>
  <si>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</si>
  <si>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</si>
  <si>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</si>
  <si>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</si>
  <si>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</si>
  <si>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</si>
  <si>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</si>
  <si>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</si>
  <si>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</si>
  <si>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</si>
  <si>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</si>
  <si>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</si>
  <si>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</si>
  <si>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</si>
  <si>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</si>
  <si>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</si>
  <si>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</si>
  <si>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</si>
  <si>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</si>
  <si>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</si>
  <si>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</si>
  <si>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</si>
  <si>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</si>
  <si>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</si>
  <si>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</si>
  <si>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</si>
  <si>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</si>
  <si>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</si>
  <si>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</si>
  <si>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</si>
  <si>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</si>
  <si>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</si>
  <si>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</si>
  <si>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</si>
  <si>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</si>
  <si>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</si>
  <si>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</si>
  <si>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</si>
  <si>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</si>
  <si>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</si>
  <si>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</si>
  <si>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</si>
  <si>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</si>
  <si>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</si>
  <si>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</si>
  <si>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</si>
  <si>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</si>
  <si>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</si>
  <si>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</si>
  <si>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</si>
  <si>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</si>
  <si>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</si>
  <si>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</si>
  <si>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</si>
  <si>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</si>
  <si>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</si>
  <si>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</si>
  <si>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</si>
  <si>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</si>
  <si>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</si>
  <si>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</si>
  <si>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</si>
  <si>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</si>
  <si>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</si>
  <si>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</si>
  <si>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</si>
  <si>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</si>
  <si>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</si>
  <si>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</si>
  <si>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</si>
  <si>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</si>
  <si>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</si>
  <si>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</si>
  <si>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</si>
  <si>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</si>
  <si>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</si>
  <si>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</si>
  <si>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</si>
  <si>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</si>
  <si>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</si>
  <si>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</si>
  <si>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</si>
  <si>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</si>
  <si>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</si>
  <si>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</si>
  <si>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</si>
  <si>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</si>
  <si>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</si>
  <si>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</si>
  <si>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</si>
  <si>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</si>
  <si>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</si>
  <si>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</si>
  <si>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</si>
  <si>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</si>
  <si>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</si>
  <si>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</si>
  <si>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</si>
  <si>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</si>
  <si>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</si>
  <si>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</si>
  <si>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</si>
  <si>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</si>
  <si>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</si>
  <si>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</si>
  <si>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</si>
  <si>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</si>
  <si>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</si>
  <si>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</si>
  <si>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</si>
  <si>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</si>
  <si>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</si>
  <si>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</si>
  <si>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</si>
  <si>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</si>
  <si>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</si>
  <si>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</si>
  <si>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</si>
  <si>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</si>
  <si>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</si>
  <si>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</si>
  <si>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</si>
  <si>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</si>
  <si>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</si>
  <si>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</si>
  <si>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</si>
  <si>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</si>
  <si>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</si>
  <si>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</si>
  <si>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</si>
  <si>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</si>
  <si>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</si>
  <si>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</si>
  <si>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</si>
  <si>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</si>
  <si>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</si>
  <si>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</si>
  <si>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</si>
  <si>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</si>
  <si>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</si>
  <si>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</si>
  <si>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</si>
  <si>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</si>
  <si>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</si>
  <si>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</si>
  <si>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</si>
  <si>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</si>
  <si>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</si>
  <si>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</si>
  <si>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</si>
  <si>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</si>
  <si>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</si>
  <si>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</si>
  <si>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</si>
  <si>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</si>
  <si>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</si>
  <si>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</si>
  <si>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</si>
  <si>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</si>
  <si>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</si>
  <si>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</si>
  <si>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</si>
  <si>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</si>
  <si>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</si>
  <si>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</si>
  <si>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</si>
  <si>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</si>
  <si>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</si>
  <si>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</si>
  <si>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</si>
  <si>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</si>
  <si>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</si>
  <si>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</si>
  <si>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</si>
  <si>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</si>
  <si>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</si>
  <si>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</si>
  <si>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</si>
  <si>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</si>
  <si>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</si>
  <si>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</si>
  <si>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</si>
  <si>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</si>
  <si>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</si>
  <si>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</si>
  <si>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</si>
  <si>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</si>
  <si>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</si>
  <si>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</si>
  <si>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</si>
  <si>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</si>
  <si>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</si>
  <si>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</si>
  <si>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</si>
  <si>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</si>
  <si>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</si>
  <si>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</si>
  <si>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</si>
  <si>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</si>
  <si>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</si>
  <si>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</si>
  <si>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</si>
  <si>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</si>
  <si>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</si>
  <si>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</si>
  <si>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</si>
  <si>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</si>
  <si>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</si>
  <si>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</si>
  <si>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</si>
  <si>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</si>
  <si>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</si>
  <si>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</si>
  <si>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</si>
  <si>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</si>
  <si>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</si>
  <si>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</si>
  <si>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</si>
  <si>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</si>
  <si>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</si>
  <si>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</si>
  <si>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</si>
  <si>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</si>
  <si>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</si>
  <si>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</si>
  <si>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</si>
  <si>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</si>
  <si>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</si>
  <si>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</si>
  <si>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</si>
  <si>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</si>
  <si>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</si>
  <si>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</si>
  <si>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</si>
  <si>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</si>
  <si>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</si>
  <si>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</si>
  <si>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</si>
  <si>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</si>
  <si>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</si>
  <si>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</si>
  <si>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</si>
  <si>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</si>
  <si>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</si>
  <si>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</si>
  <si>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</si>
  <si>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</si>
  <si>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</si>
  <si>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</si>
  <si>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</si>
  <si>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</si>
  <si>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</si>
  <si>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</si>
  <si>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</si>
  <si>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</si>
  <si>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</si>
  <si>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</si>
  <si>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</si>
  <si>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</si>
  <si>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</si>
  <si>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</si>
  <si>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</si>
  <si>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</si>
  <si>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</si>
  <si>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</si>
  <si>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</si>
  <si>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</si>
  <si>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</si>
  <si>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</si>
  <si>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</si>
  <si>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</si>
  <si>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</si>
  <si>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</si>
  <si>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</si>
  <si>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</si>
  <si>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</si>
  <si>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</si>
  <si>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</si>
  <si>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</si>
  <si>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</si>
  <si>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</si>
  <si>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</si>
  <si>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</si>
  <si>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</si>
  <si>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</si>
  <si>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</si>
  <si>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</si>
  <si>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</si>
  <si>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</si>
  <si>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</si>
  <si>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</si>
  <si>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</si>
  <si>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</si>
  <si>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</si>
  <si>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</si>
  <si>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</si>
  <si>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</si>
  <si>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</si>
  <si>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</si>
  <si>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</si>
  <si>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</si>
  <si>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</si>
  <si>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</si>
  <si>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</si>
  <si>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</si>
  <si>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</si>
  <si>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</si>
  <si>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</si>
  <si>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</si>
  <si>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</si>
  <si>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</si>
  <si>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</si>
  <si>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</si>
  <si>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</si>
  <si>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</si>
  <si>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</si>
  <si>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</si>
  <si>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</si>
  <si>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</si>
  <si>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</si>
  <si>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</si>
  <si>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</si>
  <si>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</si>
  <si>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</si>
  <si>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</si>
  <si>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</si>
  <si>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</si>
  <si>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</si>
  <si>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</si>
  <si>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</si>
  <si>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</si>
  <si>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</si>
  <si>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</si>
  <si>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</si>
  <si>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</si>
  <si>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</si>
  <si>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</si>
  <si>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</si>
  <si>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</si>
  <si>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</si>
  <si>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</si>
  <si>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</si>
  <si>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</si>
  <si>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</si>
  <si>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</si>
  <si>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</si>
  <si>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</si>
  <si>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</si>
  <si>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</si>
  <si>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</si>
  <si>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</si>
  <si>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</si>
  <si>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</si>
  <si>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</si>
  <si>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</si>
  <si>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</si>
  <si>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</si>
  <si>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</si>
  <si>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</si>
  <si>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</si>
  <si>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</si>
  <si>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</si>
  <si>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</si>
  <si>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</si>
  <si>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</si>
  <si>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</si>
  <si>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</si>
  <si>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</si>
  <si>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</si>
  <si>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</si>
  <si>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</si>
  <si>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</si>
  <si>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</si>
  <si>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</si>
  <si>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</si>
  <si>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</si>
  <si>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</si>
  <si>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</si>
  <si>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</si>
  <si>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</si>
  <si>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</si>
  <si>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</si>
  <si>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</si>
  <si>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</si>
  <si>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</si>
  <si>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</si>
  <si>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</si>
  <si>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</si>
  <si>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</si>
  <si>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</si>
  <si>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</si>
  <si>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</si>
  <si>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</si>
  <si>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</si>
  <si>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</si>
  <si>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</si>
  <si>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</si>
  <si>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</si>
  <si>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</si>
  <si>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</si>
  <si>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</si>
  <si>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</si>
  <si>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</si>
  <si>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</si>
  <si>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</si>
  <si>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</si>
  <si>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</si>
  <si>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</si>
  <si>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</si>
  <si>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</si>
  <si>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</si>
  <si>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</si>
  <si>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</si>
  <si>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</si>
  <si>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</si>
  <si>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</si>
  <si>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</si>
  <si>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</si>
  <si>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</si>
  <si>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</si>
  <si>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</si>
  <si>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</si>
  <si>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</si>
  <si>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</si>
  <si>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</si>
  <si>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</si>
  <si>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</si>
  <si>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</si>
  <si>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</si>
  <si>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</si>
  <si>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</si>
  <si>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</si>
  <si>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</si>
  <si>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</si>
  <si>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</si>
  <si>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</si>
  <si>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</si>
  <si>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</si>
  <si>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</si>
  <si>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</si>
  <si>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</si>
  <si>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</si>
  <si>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</si>
  <si>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</si>
  <si>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</si>
  <si>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</si>
  <si>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</si>
  <si>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</si>
  <si>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</si>
  <si>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</si>
  <si>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</si>
  <si>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</si>
  <si>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</si>
  <si>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</si>
  <si>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</si>
  <si>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</si>
  <si>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</si>
  <si>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</si>
  <si>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</si>
  <si>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</si>
  <si>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</si>
  <si>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</si>
  <si>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</si>
  <si>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</si>
  <si>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</si>
  <si>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</si>
  <si>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</si>
  <si>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</si>
  <si>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</si>
  <si>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</si>
  <si>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</si>
  <si>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</si>
  <si>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</si>
  <si>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</si>
  <si>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</si>
  <si>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</si>
  <si>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</si>
  <si>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</si>
  <si>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</si>
  <si>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</si>
  <si>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</si>
  <si>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</si>
  <si>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</si>
  <si>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</si>
  <si>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</si>
  <si>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</si>
  <si>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</si>
  <si>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</si>
  <si>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</si>
  <si>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</si>
  <si>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</si>
  <si>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</si>
  <si>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</si>
  <si>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</si>
  <si>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</si>
  <si>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</si>
  <si>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</si>
  <si>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</si>
  <si>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</si>
  <si>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</si>
  <si>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</si>
  <si>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</si>
  <si>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</si>
  <si>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</si>
  <si>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</si>
  <si>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</si>
  <si>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</si>
  <si>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</si>
  <si>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</si>
  <si>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</si>
  <si>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</si>
  <si>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</si>
  <si>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</si>
  <si>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</si>
  <si>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</si>
  <si>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</si>
  <si>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</si>
  <si>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</si>
  <si>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</si>
  <si>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</si>
  <si>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</si>
  <si>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</si>
  <si>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</si>
  <si>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</si>
  <si>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</si>
  <si>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</si>
  <si>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</si>
  <si>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</si>
  <si>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</si>
  <si>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</si>
  <si>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</si>
  <si>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</si>
  <si>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</si>
  <si>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</si>
  <si>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</si>
  <si>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</si>
  <si>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</si>
  <si>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</si>
  <si>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</si>
  <si>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</si>
  <si>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</si>
  <si>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</si>
  <si>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</si>
  <si>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</si>
  <si>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</si>
  <si>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</si>
  <si>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</si>
  <si>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</si>
  <si>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</si>
  <si>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</si>
  <si>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</si>
  <si>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</si>
  <si>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</si>
  <si>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</si>
  <si>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</si>
  <si>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</si>
  <si>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</si>
  <si>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</si>
  <si>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</si>
  <si>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</si>
  <si>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</si>
  <si>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</si>
  <si>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</si>
  <si>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</si>
  <si>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</si>
  <si>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</si>
  <si>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</si>
  <si>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</si>
  <si>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</si>
  <si>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</si>
  <si>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</si>
  <si>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</si>
  <si>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</si>
  <si>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</si>
  <si>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</si>
  <si>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</si>
  <si>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</si>
  <si>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</si>
  <si>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</si>
  <si>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</si>
  <si>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</si>
  <si>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</si>
  <si>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</si>
  <si>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</si>
  <si>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</si>
  <si>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</si>
  <si>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</si>
  <si>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</si>
  <si>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</si>
  <si>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</si>
  <si>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</si>
  <si>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</si>
  <si>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</si>
  <si>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</si>
  <si>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</si>
  <si>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</si>
  <si>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</si>
  <si>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</si>
  <si>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</si>
  <si>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</si>
  <si>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</si>
  <si>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</si>
  <si>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</si>
  <si>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</si>
  <si>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</si>
  <si>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</si>
  <si>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</si>
  <si>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</si>
  <si>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</si>
  <si>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</si>
  <si>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</si>
  <si>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</si>
  <si>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</si>
  <si>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</si>
  <si>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</si>
  <si>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</si>
  <si>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</si>
  <si>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</si>
  <si>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</si>
  <si>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</si>
  <si>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</si>
  <si>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</si>
  <si>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</si>
  <si>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</si>
  <si>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</si>
  <si>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</si>
  <si>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</si>
  <si>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</si>
  <si>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</si>
  <si>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</si>
  <si>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</si>
  <si>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</si>
  <si>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</si>
  <si>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</si>
  <si>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</si>
  <si>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</si>
  <si>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</si>
  <si>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</si>
  <si>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</si>
  <si>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</si>
  <si>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</si>
  <si>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</si>
  <si>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</si>
  <si>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</si>
  <si>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</si>
  <si>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</si>
  <si>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</si>
  <si>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</si>
  <si>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</si>
  <si>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</si>
  <si>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</si>
  <si>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</si>
  <si>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</si>
  <si>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</si>
  <si>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</si>
  <si>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</si>
  <si>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</si>
  <si>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</si>
  <si>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</si>
  <si>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</si>
  <si>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</si>
  <si>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</si>
  <si>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</si>
  <si>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</si>
  <si>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</si>
  <si>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</si>
  <si>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</si>
  <si>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</si>
  <si>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</si>
  <si>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</si>
  <si>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</si>
  <si>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</si>
  <si>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</si>
  <si>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</si>
  <si>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</si>
  <si>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</si>
  <si>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</si>
  <si>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</si>
  <si>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</si>
  <si>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</si>
  <si>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</si>
  <si>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</si>
  <si>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</si>
  <si>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</si>
  <si>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</si>
  <si>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</si>
  <si>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</si>
  <si>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</si>
  <si>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</si>
  <si>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</si>
  <si>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</si>
  <si>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</si>
  <si>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</si>
  <si>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</si>
  <si>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</si>
  <si>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</si>
  <si>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</si>
  <si>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</si>
  <si>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</si>
  <si>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</si>
  <si>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</si>
  <si>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</si>
  <si>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</si>
  <si>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</si>
  <si>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</si>
  <si>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</si>
  <si>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</si>
  <si>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</si>
  <si>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</si>
  <si>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</si>
  <si>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</si>
  <si>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</si>
  <si>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</si>
  <si>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</si>
  <si>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</si>
  <si>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</si>
  <si>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</si>
  <si>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</si>
  <si>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</si>
  <si>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</si>
  <si>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</si>
  <si>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</si>
  <si>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</si>
  <si>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</si>
  <si>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</si>
  <si>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</si>
  <si>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</si>
  <si>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</si>
  <si>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</si>
  <si>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</si>
  <si>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</si>
  <si>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</si>
  <si>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</si>
  <si>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</si>
  <si>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</si>
  <si>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</si>
  <si>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</si>
  <si>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</si>
  <si>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</si>
  <si>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</si>
  <si>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</si>
  <si>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</si>
  <si>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</si>
  <si>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</si>
  <si>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</si>
  <si>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</si>
  <si>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</si>
  <si>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</si>
  <si>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</si>
  <si>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</si>
  <si>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</si>
  <si>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</si>
  <si>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</si>
  <si>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</si>
  <si>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</si>
  <si>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</si>
  <si>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</si>
  <si>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</si>
  <si>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</si>
  <si>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</si>
  <si>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</si>
  <si>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</si>
  <si>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</si>
  <si>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</si>
  <si>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</si>
  <si>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</si>
  <si>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</si>
  <si>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</si>
  <si>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</si>
  <si>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</si>
  <si>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</si>
  <si>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</si>
  <si>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</si>
  <si>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</si>
  <si>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</si>
  <si>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</si>
  <si>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</si>
  <si>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</si>
  <si>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</si>
  <si>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</si>
  <si>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</si>
  <si>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</si>
  <si>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</si>
  <si>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</si>
  <si>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</si>
  <si>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</si>
  <si>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</si>
  <si>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</si>
  <si>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</si>
  <si>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</si>
  <si>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</si>
  <si>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</si>
  <si>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</si>
  <si>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</si>
  <si>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</si>
  <si>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</si>
  <si>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</si>
  <si>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</si>
  <si>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</si>
  <si>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</si>
  <si>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</si>
  <si>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</si>
  <si>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</si>
  <si>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</si>
  <si>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</si>
  <si>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</si>
  <si>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</si>
  <si>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</si>
  <si>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</si>
  <si>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</si>
  <si>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</si>
  <si>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</si>
  <si>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</si>
  <si>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</si>
  <si>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</si>
  <si>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</si>
  <si>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</si>
  <si>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</si>
  <si>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</si>
  <si>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</si>
  <si>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</si>
  <si>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</si>
  <si>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</si>
  <si>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</si>
  <si>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</si>
  <si>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</si>
  <si>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</si>
  <si>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</si>
  <si>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</si>
  <si>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</si>
  <si>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</si>
  <si>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</si>
  <si>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</si>
  <si>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</si>
  <si>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</si>
  <si>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</si>
  <si>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</si>
  <si>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</si>
  <si>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</si>
  <si>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</si>
  <si>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</si>
  <si>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</si>
  <si>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</si>
  <si>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</si>
  <si>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</si>
  <si>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</si>
  <si>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</si>
  <si>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</si>
  <si>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</si>
  <si>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</si>
  <si>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</si>
  <si>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</si>
  <si>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</si>
  <si>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</si>
  <si>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</si>
  <si>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</si>
  <si>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</si>
  <si>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</si>
  <si>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</si>
  <si>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</si>
  <si>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</si>
  <si>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</si>
  <si>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</si>
  <si>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</si>
  <si>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</si>
  <si>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</si>
  <si>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</si>
  <si>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</si>
  <si>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</si>
  <si>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</si>
  <si>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</si>
  <si>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</si>
  <si>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</si>
  <si>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</si>
  <si>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</si>
  <si>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</si>
  <si>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</si>
  <si>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</si>
  <si>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</si>
  <si>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</si>
  <si>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</si>
  <si>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</si>
  <si>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</si>
  <si>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</si>
  <si>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</si>
  <si>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</si>
  <si>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</si>
  <si>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</si>
  <si>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</si>
  <si>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</si>
  <si>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</si>
  <si>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</si>
  <si>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</si>
  <si>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</si>
  <si>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</si>
  <si>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</si>
  <si>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</si>
  <si>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</si>
  <si>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</si>
  <si>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</si>
  <si>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</si>
  <si>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</si>
  <si>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</si>
  <si>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</si>
  <si>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</si>
  <si>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</si>
  <si>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</si>
  <si>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</si>
  <si>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</si>
  <si>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</si>
  <si>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</si>
  <si>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</si>
  <si>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</si>
  <si>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</si>
  <si>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</si>
  <si>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</si>
  <si>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</si>
  <si>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</si>
  <si>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</si>
  <si>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</si>
  <si>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</si>
  <si>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</si>
  <si>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</si>
  <si>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</si>
  <si>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</si>
  <si>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</si>
  <si>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</si>
  <si>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</si>
  <si>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</si>
  <si>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</si>
  <si>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</si>
  <si>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</si>
  <si>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</si>
  <si>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</si>
  <si>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</si>
  <si>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</si>
  <si>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</si>
  <si>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</si>
  <si>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</si>
  <si>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</si>
  <si>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</si>
  <si>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</si>
  <si>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</si>
  <si>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</si>
  <si>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</si>
  <si>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</si>
  <si>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</si>
  <si>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</si>
  <si>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</si>
  <si>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</si>
  <si>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</si>
  <si>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</si>
  <si>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</si>
  <si>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</si>
  <si>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</si>
  <si>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</si>
  <si>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</si>
  <si>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</si>
  <si>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</si>
  <si>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</si>
  <si>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</si>
  <si>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</si>
  <si>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</si>
  <si>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</si>
  <si>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</si>
  <si>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</si>
  <si>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</si>
  <si>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</si>
  <si>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</si>
  <si>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</si>
  <si>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</si>
  <si>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</si>
  <si>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</si>
  <si>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</si>
  <si>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</si>
  <si>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</si>
  <si>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</si>
  <si>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</si>
  <si>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</si>
  <si>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</si>
  <si>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</si>
  <si>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</si>
  <si>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</si>
  <si>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</si>
  <si>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</si>
  <si>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</si>
  <si>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</si>
  <si>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</si>
  <si>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</si>
  <si>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</si>
  <si>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</si>
  <si>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</si>
  <si>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</si>
  <si>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</si>
  <si>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</si>
  <si>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</si>
  <si>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</si>
  <si>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</si>
  <si>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</si>
  <si>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</si>
  <si>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</si>
  <si>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</si>
  <si>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</si>
  <si>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</si>
  <si>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</si>
  <si>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</si>
  <si>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</si>
  <si>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</si>
  <si>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</si>
  <si>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</si>
  <si>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</si>
  <si>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</si>
  <si>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</si>
  <si>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</si>
  <si>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</si>
  <si>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</si>
  <si>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</si>
  <si>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</si>
  <si>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</si>
  <si>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</si>
  <si>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</si>
  <si>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</si>
  <si>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</si>
  <si>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</si>
  <si>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</si>
  <si>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</si>
  <si>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</si>
  <si>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</si>
  <si>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</si>
  <si>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</si>
  <si>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</si>
  <si>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</si>
  <si>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</si>
  <si>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</si>
  <si>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</si>
  <si>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</si>
  <si>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</si>
  <si>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</si>
  <si>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</si>
  <si>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</si>
  <si>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</si>
  <si>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</si>
  <si>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</si>
  <si>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</si>
  <si>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</si>
  <si>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</si>
  <si>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</si>
  <si>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</si>
  <si>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</si>
  <si>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</si>
  <si>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</si>
  <si>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</si>
  <si>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</si>
  <si>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</si>
  <si>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</si>
  <si>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</si>
  <si>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</si>
  <si>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</si>
  <si>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</si>
  <si>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</si>
  <si>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</si>
  <si>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</si>
  <si>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</si>
  <si>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</si>
  <si>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</si>
  <si>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</si>
  <si>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</si>
  <si>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</si>
  <si>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</si>
  <si>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</si>
  <si>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</si>
  <si>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</si>
  <si>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</si>
  <si>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</si>
  <si>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</si>
  <si>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</si>
  <si>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</si>
  <si>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</si>
  <si>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</si>
  <si>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</si>
  <si>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</si>
  <si>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</si>
  <si>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</si>
  <si>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</si>
  <si>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</si>
  <si>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</si>
  <si>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</si>
  <si>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</si>
  <si>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</si>
  <si>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</si>
  <si>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</si>
  <si>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</si>
  <si>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</si>
  <si>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</si>
  <si>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</si>
  <si>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</si>
  <si>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</si>
  <si>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</si>
  <si>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</si>
  <si>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</si>
  <si>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</si>
  <si>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</si>
  <si>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</si>
  <si>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</si>
  <si>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</si>
  <si>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</si>
  <si>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</si>
  <si>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</si>
  <si>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</si>
  <si>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</si>
  <si>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</si>
  <si>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</si>
  <si>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</si>
  <si>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</si>
  <si>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</si>
  <si>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</si>
  <si>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</si>
  <si>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</si>
  <si>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</si>
  <si>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</si>
  <si>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</si>
  <si>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</si>
  <si>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</si>
  <si>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</si>
  <si>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</si>
  <si>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</si>
  <si>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</si>
  <si>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</si>
  <si>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</si>
  <si>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</si>
  <si>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</si>
  <si>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</si>
  <si>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</si>
  <si>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</si>
  <si>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</si>
  <si>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</si>
  <si>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</si>
  <si>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</si>
  <si>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</si>
  <si>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</si>
  <si>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</si>
  <si>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</si>
  <si>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</si>
  <si>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</si>
  <si>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</si>
  <si>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</si>
  <si>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</si>
  <si>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</si>
  <si>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</si>
  <si>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</si>
  <si>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</si>
  <si>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</si>
  <si>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</si>
  <si>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</si>
  <si>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</si>
  <si>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</si>
  <si>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</si>
  <si>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</si>
  <si>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</si>
  <si>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</si>
  <si>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</si>
  <si>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</si>
  <si>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</si>
  <si>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</si>
  <si>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</si>
  <si>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</si>
  <si>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</si>
  <si>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</si>
  <si>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</si>
  <si>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</si>
  <si>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</si>
  <si>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</si>
  <si>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</si>
  <si>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</si>
  <si>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</si>
  <si>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</si>
  <si>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</si>
  <si>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</si>
  <si>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</si>
  <si>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</si>
  <si>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</si>
  <si>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</si>
  <si>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</si>
  <si>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</si>
  <si>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</si>
  <si>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</si>
  <si>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</si>
  <si>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</si>
  <si>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</si>
  <si>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</si>
  <si>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</si>
  <si>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</si>
  <si>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</si>
  <si>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</si>
  <si>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</si>
  <si>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</si>
  <si>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</si>
  <si>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</si>
  <si>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</si>
  <si>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</si>
  <si>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</si>
  <si>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</si>
  <si>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</si>
  <si>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</si>
  <si>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</si>
  <si>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</si>
  <si>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</si>
  <si>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</si>
  <si>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</si>
  <si>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</si>
  <si>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</si>
  <si>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</si>
  <si>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</si>
  <si>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</si>
  <si>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</si>
  <si>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</si>
  <si>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</si>
  <si>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</si>
  <si>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</si>
  <si>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</si>
  <si>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</si>
  <si>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</si>
  <si>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</si>
  <si>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</si>
  <si>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</si>
  <si>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</si>
  <si>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</si>
  <si>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</si>
  <si>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</si>
  <si>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</si>
  <si>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</si>
  <si>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</si>
  <si>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</si>
  <si>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</si>
  <si>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</si>
  <si>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</si>
  <si>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</si>
  <si>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</si>
  <si>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</si>
  <si>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</si>
  <si>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</si>
  <si>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</si>
  <si>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</si>
  <si>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</si>
  <si>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</si>
  <si>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</si>
  <si>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</si>
  <si>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</si>
  <si>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</si>
  <si>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</si>
  <si>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</si>
  <si>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</si>
  <si>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</si>
  <si>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</si>
  <si>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</si>
  <si>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</si>
  <si>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</si>
  <si>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</si>
  <si>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</si>
  <si>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</si>
  <si>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</si>
  <si>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</si>
  <si>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</si>
  <si>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</si>
  <si>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</si>
  <si>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</si>
  <si>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</si>
  <si>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</si>
  <si>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</si>
  <si>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</si>
  <si>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</si>
  <si>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</si>
  <si>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</si>
  <si>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</si>
  <si>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</si>
  <si>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</si>
  <si>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</si>
  <si>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</si>
  <si>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</si>
  <si>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</si>
  <si>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</si>
  <si>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</si>
  <si>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</si>
  <si>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</si>
  <si>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</si>
  <si>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</si>
  <si>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</si>
  <si>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</si>
  <si>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</si>
  <si>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</si>
  <si>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</si>
  <si>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</si>
  <si>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</si>
  <si>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</si>
  <si>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</si>
  <si>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</si>
  <si>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</si>
  <si>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</si>
  <si>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</si>
  <si>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</si>
  <si>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</si>
  <si>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</si>
  <si>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</si>
  <si>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</si>
  <si>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</si>
  <si>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</si>
  <si>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</si>
  <si>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</si>
  <si>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</si>
  <si>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</si>
  <si>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</si>
  <si>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</si>
  <si>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</si>
  <si>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</si>
  <si>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</si>
  <si>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</si>
  <si>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</si>
  <si>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</si>
  <si>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</si>
  <si>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</si>
  <si>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</si>
  <si>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</si>
  <si>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</si>
  <si>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</si>
  <si>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</si>
  <si>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</si>
  <si>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</si>
  <si>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</si>
  <si>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</si>
  <si>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</si>
  <si>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</si>
  <si>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</si>
  <si>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</si>
  <si>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</si>
  <si>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</si>
  <si>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</si>
  <si>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</si>
  <si>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</si>
  <si>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</si>
  <si>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</si>
  <si>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</si>
  <si>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</si>
  <si>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</si>
  <si>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</si>
  <si>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</si>
  <si>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</si>
  <si>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</si>
  <si>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</si>
  <si>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</si>
  <si>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</si>
  <si>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</si>
  <si>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</si>
  <si>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</si>
  <si>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</si>
  <si>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</si>
  <si>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</si>
  <si>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</si>
  <si>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</si>
  <si>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</si>
  <si>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</si>
  <si>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</si>
  <si>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</si>
  <si>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</si>
  <si>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</si>
  <si>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</si>
  <si>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</si>
  <si>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</si>
  <si>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</si>
  <si>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</si>
  <si>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</si>
  <si>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</si>
  <si>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</si>
  <si>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</si>
  <si>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</si>
  <si>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</si>
  <si>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</si>
  <si>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</si>
  <si>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</si>
  <si>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</si>
  <si>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</si>
  <si>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</si>
  <si>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</si>
  <si>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</si>
  <si>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</si>
  <si>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</si>
  <si>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</si>
  <si>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</si>
  <si>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</si>
  <si>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</si>
  <si>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</si>
  <si>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</si>
  <si>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</si>
  <si>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</si>
  <si>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</si>
  <si>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</si>
  <si>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</si>
  <si>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</si>
  <si>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</si>
  <si>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</si>
  <si>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</si>
  <si>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</si>
  <si>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</si>
  <si>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</si>
  <si>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</si>
  <si>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</si>
  <si>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</si>
  <si>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</si>
  <si>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</si>
  <si>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</si>
  <si>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</si>
  <si>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</si>
  <si>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</si>
  <si>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</si>
  <si>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</si>
  <si>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</si>
  <si>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</si>
  <si>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</si>
  <si>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</si>
  <si>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</si>
  <si>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</si>
  <si>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</si>
  <si>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</si>
  <si>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</si>
  <si>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</si>
  <si>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</si>
  <si>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</si>
  <si>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</si>
  <si>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</si>
  <si>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</si>
  <si>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</si>
  <si>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</si>
  <si>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</si>
  <si>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</si>
  <si>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</si>
  <si>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</si>
  <si>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</si>
  <si>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</si>
  <si>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</si>
  <si>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</si>
  <si>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</si>
  <si>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</si>
  <si>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</si>
  <si>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</si>
  <si>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</si>
  <si>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</si>
  <si>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</si>
  <si>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</si>
  <si>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</si>
  <si>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</si>
  <si>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</si>
  <si>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</si>
  <si>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</si>
  <si>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</si>
  <si>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</si>
  <si>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</si>
  <si>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</si>
  <si>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</si>
  <si>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</si>
  <si>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</si>
  <si>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</si>
  <si>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</si>
  <si>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</si>
  <si>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</si>
  <si>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</si>
  <si>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</si>
  <si>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</si>
  <si>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</si>
  <si>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</si>
  <si>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</si>
  <si>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</si>
  <si>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</si>
  <si>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</si>
  <si>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</si>
  <si>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</si>
  <si>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</si>
  <si>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</si>
  <si>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</si>
  <si>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</si>
  <si>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</si>
  <si>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</si>
  <si>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</si>
  <si>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</si>
  <si>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</si>
  <si>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</si>
  <si>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</si>
  <si>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</si>
  <si>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</si>
  <si>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</si>
  <si>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</si>
  <si>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</si>
  <si>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</si>
  <si>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</si>
  <si>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</si>
  <si>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</si>
  <si>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</si>
  <si>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</si>
  <si>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</si>
  <si>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</si>
  <si>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</si>
  <si>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</si>
  <si>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</si>
  <si>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</si>
  <si>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</si>
  <si>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</si>
  <si>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</si>
  <si>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</si>
  <si>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</si>
  <si>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</si>
  <si>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</si>
  <si>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</si>
  <si>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</si>
  <si>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</si>
  <si>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</si>
  <si>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</si>
  <si>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</si>
  <si>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</si>
  <si>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</si>
  <si>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</si>
  <si>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</si>
  <si>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</si>
  <si>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</si>
  <si>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</si>
  <si>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</si>
  <si>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</si>
  <si>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</si>
  <si>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</si>
  <si>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</si>
  <si>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</si>
  <si>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</si>
  <si>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</si>
  <si>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</si>
  <si>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</si>
  <si>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</si>
  <si>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</si>
  <si>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</si>
  <si>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</si>
  <si>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</si>
  <si>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</si>
  <si>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</si>
  <si>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</si>
  <si>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</si>
  <si>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</si>
  <si>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</si>
  <si>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</si>
  <si>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</si>
  <si>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</si>
  <si>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</si>
  <si>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</si>
  <si>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</si>
  <si>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</si>
  <si>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</si>
  <si>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</si>
  <si>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</si>
  <si>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</si>
  <si>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</si>
  <si>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</si>
  <si>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</si>
  <si>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</si>
  <si>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</si>
  <si>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</si>
  <si>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</si>
  <si>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</si>
  <si>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</si>
  <si>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</si>
  <si>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</si>
  <si>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</si>
  <si>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</si>
  <si>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</si>
  <si>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</si>
  <si>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</si>
  <si>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</si>
  <si>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</si>
  <si>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</si>
  <si>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</si>
  <si>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</si>
  <si>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</si>
  <si>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</si>
  <si>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</si>
  <si>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</si>
  <si>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</si>
  <si>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</si>
  <si>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</si>
  <si>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</si>
  <si>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</si>
  <si>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</si>
  <si>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</si>
  <si>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</si>
  <si>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</si>
  <si>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</si>
  <si>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</si>
  <si>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</si>
  <si>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</si>
  <si>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</si>
  <si>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</si>
  <si>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</si>
  <si>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</si>
  <si>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</si>
  <si>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</si>
  <si>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</si>
  <si>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</si>
  <si>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</si>
  <si>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</si>
  <si>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</si>
  <si>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</si>
  <si>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</si>
  <si>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</si>
  <si>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</si>
  <si>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</si>
  <si>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</si>
  <si>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</si>
  <si>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</si>
  <si>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</si>
  <si>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</si>
  <si>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</si>
  <si>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</si>
  <si>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</si>
  <si>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</si>
  <si>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</si>
  <si>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</si>
  <si>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</si>
  <si>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</si>
  <si>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</si>
  <si>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</si>
  <si>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</si>
  <si>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</si>
  <si>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</si>
  <si>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</si>
  <si>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</si>
  <si>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</si>
  <si>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</si>
  <si>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</si>
  <si>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</si>
  <si>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</si>
  <si>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</si>
  <si>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</si>
  <si>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</si>
  <si>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</si>
  <si>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</si>
  <si>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</si>
  <si>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</si>
  <si>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</si>
  <si>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</si>
  <si>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</si>
  <si>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</si>
  <si>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</si>
  <si>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</si>
  <si>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</si>
  <si>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</si>
  <si>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</si>
  <si>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</si>
  <si>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</si>
  <si>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</si>
  <si>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</si>
  <si>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</si>
  <si>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</si>
  <si>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</si>
  <si>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</si>
  <si>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</si>
  <si>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</si>
  <si>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</si>
  <si>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</si>
  <si>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</si>
  <si>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</si>
  <si>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</si>
  <si>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</si>
  <si>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</si>
  <si>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</si>
  <si>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</si>
  <si>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</si>
  <si>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</si>
  <si>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</si>
  <si>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</si>
  <si>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</si>
  <si>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</si>
  <si>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</si>
  <si>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</si>
  <si>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</si>
  <si>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</si>
  <si>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</si>
  <si>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</si>
  <si>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</si>
  <si>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</si>
  <si>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</si>
  <si>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</si>
  <si>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</si>
  <si>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</si>
  <si>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</si>
  <si>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</si>
  <si>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</si>
  <si>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</si>
  <si>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</si>
  <si>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</si>
  <si>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</si>
  <si>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</si>
  <si>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</si>
  <si>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</si>
  <si>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</si>
  <si>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</si>
  <si>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</si>
  <si>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</si>
  <si>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</si>
  <si>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</si>
  <si>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</si>
  <si>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</si>
  <si>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</si>
  <si>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</si>
  <si>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</si>
  <si>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</si>
  <si>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</si>
  <si>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</si>
  <si>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</si>
  <si>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</si>
  <si>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</si>
  <si>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</si>
  <si>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</si>
  <si>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</si>
  <si>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</si>
  <si>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</si>
  <si>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</si>
  <si>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</si>
  <si>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</si>
  <si>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</si>
  <si>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</si>
  <si>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</si>
  <si>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</si>
  <si>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</si>
  <si>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</si>
  <si>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</si>
  <si>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</si>
  <si>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</si>
  <si>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</si>
  <si>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</si>
  <si>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</si>
  <si>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</si>
  <si>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</si>
  <si>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</si>
  <si>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</si>
  <si>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</si>
  <si>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</si>
  <si>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</si>
  <si>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</si>
  <si>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</si>
  <si>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</si>
  <si>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</si>
  <si>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</si>
  <si>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</si>
  <si>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</si>
  <si>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</si>
  <si>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</si>
  <si>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</si>
  <si>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</si>
  <si>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</si>
  <si>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</si>
  <si>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</si>
  <si>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</si>
  <si>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</si>
  <si>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</si>
  <si>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</si>
  <si>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</si>
  <si>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</si>
  <si>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</si>
  <si>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</si>
  <si>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</si>
  <si>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</si>
  <si>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</si>
  <si>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</si>
  <si>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</si>
  <si>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</si>
  <si>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</si>
  <si>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</si>
  <si>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</si>
  <si>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</si>
  <si>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</si>
  <si>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</si>
  <si>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</si>
  <si>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</si>
  <si>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</si>
  <si>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</si>
  <si>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</si>
  <si>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</si>
  <si>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</si>
  <si>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</si>
  <si>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</si>
  <si>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</si>
  <si>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</si>
  <si>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</si>
  <si>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</si>
  <si>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</si>
  <si>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</si>
  <si>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</si>
  <si>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</si>
  <si>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</si>
  <si>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</si>
  <si>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</si>
  <si>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</si>
  <si>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</si>
  <si>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</si>
  <si>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</si>
  <si>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</si>
  <si>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</si>
  <si>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</si>
  <si>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</si>
  <si>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</si>
  <si>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</si>
  <si>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</si>
  <si>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</si>
  <si>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</si>
  <si>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</si>
  <si>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</si>
  <si>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</si>
  <si>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</si>
  <si>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</si>
  <si>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</si>
  <si>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</si>
  <si>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</si>
  <si>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</si>
  <si>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</si>
  <si>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</si>
  <si>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</si>
  <si>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</si>
  <si>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</si>
  <si>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</si>
  <si>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</si>
  <si>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</si>
  <si>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</si>
  <si>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</si>
  <si>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</si>
  <si>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</si>
  <si>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</si>
  <si>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</si>
  <si>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</si>
  <si>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</si>
  <si>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</si>
  <si>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</si>
  <si>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</si>
  <si>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</si>
  <si>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</si>
  <si>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</si>
  <si>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</si>
  <si>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</si>
  <si>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</si>
  <si>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</si>
  <si>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</si>
  <si>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</si>
  <si>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</si>
  <si>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</si>
  <si>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</si>
  <si>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</si>
  <si>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</si>
  <si>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</si>
  <si>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</si>
  <si>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</si>
  <si>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</si>
  <si>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</si>
  <si>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</si>
  <si>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</si>
  <si>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</si>
  <si>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</si>
  <si>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</si>
  <si>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</si>
  <si>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</si>
  <si>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</si>
  <si>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</si>
  <si>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</si>
  <si>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</si>
  <si>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</si>
  <si>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</si>
  <si>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</si>
  <si>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</si>
  <si>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</si>
  <si>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</si>
  <si>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</si>
  <si>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</si>
  <si>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</si>
  <si>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</si>
  <si>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</si>
  <si>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</si>
  <si>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</si>
  <si>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</si>
  <si>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</si>
  <si>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</si>
  <si>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</si>
  <si>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</si>
  <si>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</si>
  <si>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</si>
  <si>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</si>
  <si>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</si>
  <si>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</si>
  <si>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</si>
  <si>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</si>
  <si>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</si>
  <si>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</si>
  <si>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</si>
  <si>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</si>
  <si>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</si>
  <si>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</si>
  <si>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</si>
  <si>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</si>
  <si>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</si>
  <si>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</si>
  <si>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</si>
  <si>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</si>
  <si>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</si>
  <si>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</si>
  <si>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</si>
  <si>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</si>
  <si>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</si>
  <si>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</si>
  <si>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</si>
  <si>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</si>
  <si>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</si>
  <si>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</si>
  <si>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</si>
  <si>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</si>
  <si>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</si>
  <si>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</si>
  <si>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</si>
  <si>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</si>
  <si>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</si>
  <si>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</si>
  <si>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</si>
  <si>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</si>
  <si>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</si>
  <si>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</si>
  <si>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</si>
  <si>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</si>
  <si>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</si>
  <si>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</si>
  <si>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</si>
  <si>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</si>
  <si>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</si>
  <si>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</si>
  <si>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</si>
  <si>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</si>
  <si>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</si>
  <si>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</si>
  <si>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</si>
  <si>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</si>
  <si>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</si>
  <si>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</si>
  <si>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</si>
  <si>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</si>
  <si>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</si>
  <si>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</si>
  <si>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</si>
  <si>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</si>
  <si>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</si>
  <si>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</si>
  <si>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</si>
  <si>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</si>
  <si>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</si>
  <si>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</si>
  <si>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</si>
  <si>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</si>
  <si>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</si>
  <si>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</si>
  <si>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</si>
  <si>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</si>
  <si>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</si>
  <si>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</si>
  <si>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</si>
  <si>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</si>
  <si>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</si>
  <si>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</si>
  <si>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</si>
  <si>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</si>
  <si>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</si>
  <si>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</si>
  <si>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</si>
  <si>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</si>
  <si>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</si>
  <si>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</si>
  <si>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</si>
  <si>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</si>
  <si>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</si>
  <si>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</si>
  <si>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</si>
  <si>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</si>
  <si>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</si>
  <si>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</si>
  <si>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</si>
  <si>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</si>
  <si>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</si>
  <si>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</si>
  <si>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</si>
  <si>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</si>
  <si>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</si>
  <si>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</si>
  <si>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</si>
  <si>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</si>
  <si>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</si>
  <si>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</si>
  <si>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</si>
  <si>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</si>
  <si>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</si>
  <si>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</si>
  <si>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</si>
  <si>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</si>
  <si>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</si>
  <si>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</si>
  <si>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</si>
  <si>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</si>
  <si>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</si>
  <si>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</si>
  <si>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</si>
  <si>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</si>
  <si>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</si>
  <si>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</si>
  <si>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</si>
  <si>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</si>
  <si>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</si>
  <si>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</si>
  <si>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</si>
  <si>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</si>
  <si>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</si>
  <si>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</si>
  <si>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</si>
  <si>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</si>
  <si>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</si>
  <si>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</si>
  <si>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</si>
  <si>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</si>
  <si>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</si>
  <si>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</si>
  <si>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</si>
  <si>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</si>
  <si>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</si>
  <si>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</si>
  <si>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</si>
  <si>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</si>
  <si>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</si>
  <si>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</si>
  <si>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</si>
  <si>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</si>
  <si>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</si>
  <si>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</si>
  <si>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</si>
  <si>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</si>
  <si>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</si>
  <si>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</si>
  <si>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</si>
  <si>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</si>
  <si>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</si>
  <si>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</si>
  <si>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</si>
  <si>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</si>
  <si>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</si>
  <si>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</si>
  <si>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</si>
  <si>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</si>
  <si>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</si>
  <si>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</si>
  <si>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</si>
  <si>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</si>
  <si>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</si>
  <si>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</si>
  <si>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</si>
  <si>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</si>
  <si>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</si>
  <si>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</si>
  <si>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</si>
  <si>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</si>
  <si>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</si>
  <si>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</si>
  <si>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</si>
  <si>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</si>
  <si>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</si>
  <si>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</si>
  <si>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</si>
  <si>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</si>
  <si>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</si>
  <si>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</si>
  <si>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</si>
  <si>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</si>
  <si>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</si>
  <si>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</si>
  <si>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</si>
  <si>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</si>
  <si>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</si>
  <si>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</si>
  <si>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</si>
  <si>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</si>
  <si>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</si>
  <si>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</si>
  <si>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</si>
  <si>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</si>
  <si>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</si>
  <si>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</si>
  <si>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</si>
  <si>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</si>
  <si>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</si>
  <si>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</si>
  <si>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</si>
  <si>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</si>
  <si>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</si>
  <si>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</si>
  <si>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</si>
  <si>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</si>
  <si>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</si>
  <si>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</si>
  <si>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</si>
  <si>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</si>
  <si>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</si>
  <si>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</si>
  <si>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</si>
  <si>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</si>
  <si>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</si>
  <si>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</si>
  <si>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</si>
  <si>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</si>
  <si>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</si>
  <si>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</si>
  <si>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</si>
  <si>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</si>
  <si>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</si>
  <si>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</si>
  <si>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</si>
  <si>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</si>
  <si>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</si>
  <si>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</si>
  <si>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</si>
  <si>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</si>
  <si>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</si>
  <si>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</si>
  <si>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</si>
  <si>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</si>
  <si>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</si>
  <si>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</si>
  <si>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</si>
  <si>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</si>
  <si>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</si>
  <si>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</si>
  <si>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</si>
  <si>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</si>
  <si>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</si>
  <si>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</si>
  <si>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</si>
  <si>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</si>
  <si>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</si>
  <si>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</si>
  <si>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</si>
  <si>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</si>
  <si>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</si>
  <si>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</si>
  <si>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</si>
  <si>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</si>
  <si>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</si>
  <si>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</si>
  <si>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</si>
  <si>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</si>
  <si>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</si>
  <si>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</si>
  <si>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</si>
  <si>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</si>
  <si>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</si>
  <si>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</si>
  <si>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</si>
  <si>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</si>
  <si>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</si>
  <si>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</si>
  <si>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</si>
  <si>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</si>
  <si>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</si>
  <si>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</si>
  <si>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</si>
  <si>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</si>
  <si>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</si>
  <si>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</si>
  <si>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</si>
  <si>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</si>
  <si>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</si>
  <si>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</si>
  <si>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</si>
  <si>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</si>
  <si>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</si>
  <si>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</si>
  <si>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</si>
  <si>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</si>
  <si>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</si>
  <si>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</si>
  <si>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</si>
  <si>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</si>
  <si>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</si>
  <si>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</si>
  <si>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</si>
  <si>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</si>
  <si>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</si>
  <si>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</si>
  <si>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</si>
  <si>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</si>
  <si>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</si>
  <si>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</si>
  <si>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</si>
  <si>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</si>
  <si>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</si>
  <si>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</si>
  <si>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</si>
  <si>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</si>
  <si>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</si>
  <si>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</si>
  <si>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</si>
  <si>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</si>
  <si>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</si>
  <si>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</si>
  <si>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</si>
  <si>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</si>
  <si>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</si>
  <si>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</si>
  <si>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</si>
  <si>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</si>
  <si>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</si>
  <si>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</si>
  <si>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</si>
  <si>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</si>
  <si>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</si>
  <si>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</si>
  <si>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</si>
  <si>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</si>
  <si>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</si>
  <si>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</si>
  <si>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</si>
  <si>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</si>
  <si>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</si>
  <si>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</si>
  <si>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</si>
  <si>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</si>
  <si>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</si>
  <si>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</si>
  <si>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</si>
  <si>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</si>
  <si>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</si>
  <si>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</si>
  <si>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</si>
  <si>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</si>
  <si>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</si>
  <si>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</si>
  <si>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</si>
  <si>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</si>
  <si>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</si>
  <si>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</si>
  <si>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</si>
  <si>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</si>
  <si>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</si>
  <si>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</si>
  <si>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</si>
  <si>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</si>
  <si>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</si>
  <si>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</si>
  <si>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</si>
  <si>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</si>
  <si>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</si>
  <si>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</si>
  <si>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</si>
  <si>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</si>
  <si>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</si>
  <si>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</si>
  <si>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</si>
  <si>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</si>
  <si>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</si>
  <si>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</si>
  <si>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</si>
  <si>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</si>
  <si>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</si>
  <si>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</si>
  <si>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</si>
  <si>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</si>
  <si>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</si>
  <si>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</si>
  <si>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</si>
  <si>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</si>
  <si>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</si>
  <si>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</si>
  <si>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</si>
  <si>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</si>
  <si>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</si>
  <si>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</si>
  <si>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</si>
  <si>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</si>
  <si>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</si>
  <si>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</si>
  <si>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</si>
  <si>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</si>
  <si>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</si>
  <si>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</si>
  <si>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</si>
  <si>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</si>
  <si>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</si>
  <si>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</si>
  <si>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</si>
  <si>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</si>
  <si>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</si>
  <si>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</si>
  <si>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</si>
  <si>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</si>
  <si>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</si>
  <si>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</si>
  <si>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</si>
  <si>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</si>
  <si>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</si>
  <si>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</si>
  <si>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</si>
  <si>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</si>
  <si>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</si>
  <si>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</si>
  <si>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</si>
  <si>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</si>
  <si>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</si>
  <si>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</si>
  <si>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</si>
  <si>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</si>
  <si>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</si>
  <si>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</si>
  <si>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</si>
  <si>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</si>
  <si>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</si>
  <si>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</si>
  <si>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</si>
  <si>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</si>
  <si>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</si>
  <si>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</si>
  <si>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</si>
  <si>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</si>
  <si>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</si>
  <si>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</si>
  <si>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</si>
  <si>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</si>
  <si>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</si>
  <si>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</si>
  <si>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</si>
  <si>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</si>
  <si>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</si>
  <si>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</si>
  <si>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</si>
  <si>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</si>
  <si>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</si>
  <si>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</si>
  <si>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</si>
  <si>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</si>
  <si>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</si>
  <si>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</si>
  <si>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</si>
  <si>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</si>
  <si>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</si>
  <si>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</si>
  <si>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</si>
  <si>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</si>
  <si>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</si>
  <si>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</si>
  <si>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</si>
  <si>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</si>
  <si>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</si>
  <si>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</si>
  <si>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</si>
  <si>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</si>
  <si>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</si>
  <si>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</si>
  <si>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</si>
  <si>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</si>
  <si>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</si>
  <si>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</si>
  <si>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</si>
  <si>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</si>
  <si>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</si>
  <si>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</si>
  <si>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</si>
  <si>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</si>
  <si>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</si>
  <si>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</si>
  <si>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</si>
  <si>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</si>
  <si>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</si>
  <si>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</si>
  <si>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</si>
  <si>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</si>
  <si>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</si>
  <si>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</si>
  <si>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</si>
  <si>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</si>
  <si>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</si>
  <si>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</si>
  <si>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</si>
  <si>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</si>
  <si>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</si>
  <si>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</si>
  <si>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</si>
  <si>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</si>
  <si>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</si>
  <si>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</si>
  <si>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</si>
  <si>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</si>
  <si>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</si>
  <si>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</si>
  <si>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</si>
  <si>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</si>
  <si>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</si>
  <si>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</si>
  <si>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</si>
  <si>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</si>
  <si>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</si>
  <si>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</si>
  <si>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</si>
  <si>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</si>
  <si>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</si>
  <si>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</si>
  <si>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</si>
  <si>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</si>
  <si>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</si>
  <si>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</si>
  <si>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</si>
  <si>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</si>
  <si>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</si>
  <si>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</si>
  <si>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</si>
  <si>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</si>
  <si>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</si>
  <si>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</si>
  <si>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</si>
  <si>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</si>
  <si>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</si>
  <si>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</si>
  <si>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</si>
  <si>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</si>
  <si>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</si>
  <si>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</si>
  <si>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</si>
  <si>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</si>
  <si>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</si>
  <si>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</si>
  <si>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</si>
  <si>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</si>
  <si>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</si>
  <si>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</si>
  <si>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</si>
  <si>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</si>
  <si>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</si>
  <si>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</si>
  <si>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</si>
  <si>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</si>
  <si>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</si>
  <si>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</si>
  <si>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</si>
  <si>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</si>
  <si>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</si>
  <si>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</si>
  <si>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</si>
  <si>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</si>
  <si>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</si>
  <si>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</si>
  <si>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</si>
  <si>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</si>
  <si>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</si>
  <si>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</si>
  <si>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</si>
  <si>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</si>
  <si>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</si>
  <si>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</si>
  <si>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</si>
  <si>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</si>
  <si>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</si>
  <si>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</si>
  <si>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</si>
  <si>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</si>
  <si>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</si>
  <si>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</si>
  <si>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</si>
  <si>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</si>
  <si>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</si>
  <si>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</si>
  <si>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</si>
  <si>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</si>
  <si>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</si>
  <si>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</si>
  <si>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</si>
  <si>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</si>
  <si>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</si>
  <si>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</si>
  <si>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</si>
  <si>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</si>
  <si>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</si>
  <si>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</si>
  <si>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</si>
  <si>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</si>
  <si>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</si>
  <si>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</si>
  <si>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</si>
  <si>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</si>
  <si>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</si>
  <si>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</si>
  <si>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</si>
  <si>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</si>
  <si>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</si>
  <si>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</si>
  <si>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</si>
  <si>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</si>
  <si>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</si>
  <si>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</si>
  <si>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</si>
  <si>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</si>
  <si>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</si>
  <si>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</si>
  <si>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</si>
  <si>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</si>
  <si>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</si>
  <si>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</si>
  <si>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</si>
  <si>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</si>
  <si>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</si>
  <si>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</si>
  <si>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</si>
  <si>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</si>
  <si>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</si>
  <si>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</si>
  <si>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</si>
  <si>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</si>
  <si>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</si>
  <si>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</si>
  <si>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</si>
  <si>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</si>
  <si>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</si>
  <si>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</si>
  <si>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</si>
  <si>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</si>
  <si>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</si>
  <si>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</si>
  <si>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</si>
  <si>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</si>
  <si>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</si>
  <si>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</si>
  <si>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</si>
  <si>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</si>
  <si>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</si>
  <si>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</si>
  <si>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</si>
  <si>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</si>
  <si>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</si>
  <si>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</si>
  <si>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</si>
  <si>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</si>
  <si>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</si>
  <si>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</si>
  <si>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</si>
  <si>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</si>
  <si>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</si>
  <si>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</si>
  <si>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</si>
  <si>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</si>
  <si>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</si>
  <si>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</si>
  <si>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</si>
  <si>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</si>
  <si>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</si>
  <si>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</si>
  <si>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</si>
  <si>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</si>
  <si>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</si>
  <si>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</si>
  <si>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</si>
  <si>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</si>
  <si>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</si>
  <si>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</si>
  <si>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</si>
  <si>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</si>
  <si>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</si>
  <si>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</si>
  <si>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</si>
  <si>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</si>
  <si>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</si>
  <si>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</si>
  <si>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</si>
  <si>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</si>
  <si>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</si>
  <si>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</si>
  <si>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</si>
  <si>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</si>
  <si>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</si>
  <si>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</si>
  <si>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</si>
  <si>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</si>
  <si>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</si>
  <si>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</si>
  <si>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</si>
  <si>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</si>
  <si>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</si>
  <si>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</si>
  <si>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</si>
  <si>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</si>
  <si>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</si>
  <si>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</si>
  <si>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</si>
  <si>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</si>
  <si>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</si>
  <si>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</si>
  <si>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</si>
  <si>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</si>
  <si>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</si>
  <si>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</si>
  <si>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</si>
  <si>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</si>
  <si>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</si>
  <si>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</si>
  <si>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</si>
  <si>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</si>
  <si>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</si>
  <si>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</si>
  <si>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</si>
  <si>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</si>
  <si>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</si>
  <si>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</si>
  <si>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</si>
  <si>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</si>
  <si>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</si>
  <si>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</si>
  <si>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</si>
  <si>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</si>
  <si>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</si>
  <si>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</si>
  <si>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</si>
  <si>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</si>
  <si>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</si>
  <si>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</si>
  <si>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</si>
  <si>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</si>
  <si>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</si>
  <si>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</si>
  <si>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</si>
  <si>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</si>
  <si>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</si>
  <si>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</si>
  <si>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</si>
  <si>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</si>
  <si>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</si>
  <si>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</si>
  <si>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</si>
  <si>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</si>
  <si>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</si>
  <si>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</si>
  <si>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</si>
  <si>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</si>
  <si>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</si>
  <si>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</si>
  <si>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</si>
  <si>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</si>
  <si>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</si>
  <si>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</si>
  <si>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</si>
  <si>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</si>
  <si>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</si>
  <si>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</si>
  <si>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</si>
  <si>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</si>
  <si>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</si>
  <si>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</si>
  <si>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</si>
  <si>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</si>
  <si>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</si>
  <si>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</si>
  <si>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</si>
  <si>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</si>
  <si>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</si>
  <si>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</si>
  <si>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</si>
  <si>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</si>
  <si>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</si>
  <si>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</si>
  <si>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</si>
  <si>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</si>
  <si>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</si>
  <si>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</si>
  <si>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</si>
  <si>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</si>
  <si>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</si>
  <si>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</si>
  <si>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</si>
  <si>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</si>
  <si>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</si>
  <si>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</si>
  <si>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</si>
  <si>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</si>
  <si>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</si>
  <si>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</si>
  <si>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</si>
  <si>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</si>
  <si>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</si>
  <si>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</si>
  <si>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</si>
  <si>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</si>
  <si>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</si>
  <si>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</si>
  <si>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</si>
  <si>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</si>
  <si>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</si>
  <si>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</si>
  <si>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</si>
  <si>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</si>
  <si>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</si>
  <si>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</si>
  <si>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</si>
  <si>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</si>
  <si>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</si>
  <si>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</si>
  <si>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</si>
  <si>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</si>
  <si>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</si>
  <si>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</si>
  <si>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</si>
  <si>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</si>
  <si>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</si>
  <si>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</si>
  <si>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</si>
  <si>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</si>
  <si>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</si>
  <si>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</si>
  <si>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</si>
  <si>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</si>
  <si>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</si>
  <si>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</si>
  <si>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</si>
  <si>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</si>
  <si>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</si>
  <si>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</si>
  <si>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</si>
  <si>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</si>
  <si>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</si>
  <si>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</si>
  <si>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</si>
  <si>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</si>
  <si>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</si>
  <si>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</si>
  <si>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</si>
  <si>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</si>
  <si>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</si>
  <si>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</si>
  <si>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</si>
  <si>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</si>
  <si>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</si>
  <si>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</si>
  <si>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</si>
  <si>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</si>
  <si>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</si>
  <si>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</si>
  <si>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</si>
  <si>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</si>
  <si>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</si>
  <si>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</si>
  <si>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</si>
  <si>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</si>
  <si>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</si>
  <si>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</si>
  <si>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</si>
  <si>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</si>
  <si>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</si>
  <si>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</si>
  <si>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</si>
  <si>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</si>
  <si>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</si>
  <si>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</si>
  <si>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</si>
  <si>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</si>
  <si>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</si>
  <si>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</si>
  <si>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</si>
  <si>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</si>
  <si>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</si>
  <si>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</si>
  <si>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</si>
  <si>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</si>
  <si>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</si>
  <si>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</si>
  <si>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</si>
  <si>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</si>
  <si>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</si>
  <si>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</si>
  <si>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</si>
  <si>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</si>
  <si>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</si>
  <si>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</si>
  <si>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</si>
  <si>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</si>
  <si>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</si>
  <si>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</si>
  <si>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</si>
  <si>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</si>
  <si>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</si>
  <si>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</si>
  <si>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</si>
  <si>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</si>
  <si>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</si>
  <si>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</si>
  <si>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</si>
  <si>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</si>
  <si>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</si>
  <si>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</si>
  <si>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</si>
  <si>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</si>
  <si>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</si>
  <si>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</si>
  <si>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</si>
  <si>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</si>
  <si>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</si>
  <si>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</si>
  <si>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</si>
  <si>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</si>
  <si>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</si>
  <si>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</si>
  <si>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</si>
  <si>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</si>
  <si>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</si>
  <si>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</si>
  <si>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</si>
  <si>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</si>
  <si>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</si>
  <si>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</si>
  <si>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</si>
  <si>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</si>
  <si>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</si>
  <si>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</si>
  <si>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</si>
  <si>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</si>
  <si>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</si>
  <si>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</si>
  <si>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</si>
  <si>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</si>
  <si>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</si>
  <si>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</si>
  <si>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</si>
  <si>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</si>
  <si>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</si>
  <si>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</si>
  <si>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</si>
  <si>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</si>
  <si>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</si>
  <si>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</si>
  <si>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</si>
  <si>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</si>
  <si>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</si>
  <si>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</si>
  <si>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</si>
  <si>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</si>
  <si>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</si>
  <si>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</si>
  <si>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</si>
  <si>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</si>
  <si>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</si>
  <si>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</si>
  <si>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</si>
  <si>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</si>
  <si>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</si>
  <si>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</si>
  <si>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</si>
  <si>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</si>
  <si>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</si>
  <si>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</si>
  <si>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</si>
  <si>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</si>
  <si>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</si>
  <si>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</si>
  <si>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</si>
  <si>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</si>
  <si>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</si>
  <si>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</si>
  <si>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</si>
  <si>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</si>
  <si>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</si>
  <si>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</si>
  <si>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</si>
  <si>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</si>
  <si>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</si>
  <si>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</si>
  <si>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</si>
  <si>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</si>
  <si>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</si>
  <si>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</si>
  <si>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</si>
  <si>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</si>
  <si>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</si>
  <si>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</si>
  <si>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</si>
  <si>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</si>
  <si>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</si>
  <si>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</si>
  <si>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</si>
  <si>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</si>
  <si>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</si>
  <si>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</si>
  <si>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</si>
  <si>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</si>
  <si>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</si>
  <si>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</si>
  <si>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</si>
  <si>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</si>
  <si>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</si>
  <si>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</si>
  <si>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</si>
  <si>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</si>
  <si>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</si>
  <si>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</si>
  <si>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</si>
  <si>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</si>
  <si>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</si>
  <si>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</si>
  <si>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</si>
  <si>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</si>
  <si>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</si>
  <si>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</si>
  <si>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</si>
  <si>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</si>
  <si>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</si>
  <si>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</si>
  <si>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</si>
  <si>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</si>
  <si>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</si>
  <si>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</si>
  <si>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</si>
  <si>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</si>
  <si>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</si>
  <si>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</si>
  <si>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</si>
  <si>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</si>
  <si>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</si>
  <si>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</si>
  <si>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</si>
  <si>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</si>
  <si>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</si>
  <si>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</si>
  <si>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</si>
  <si>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</si>
  <si>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</si>
  <si>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</si>
  <si>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</si>
  <si>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</si>
  <si>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</si>
  <si>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</si>
  <si>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</si>
  <si>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</si>
  <si>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</si>
  <si>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</si>
  <si>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</si>
  <si>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</si>
  <si>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</si>
  <si>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</si>
  <si>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</si>
  <si>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</si>
  <si>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</si>
  <si>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</si>
  <si>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</si>
  <si>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</si>
  <si>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</si>
  <si>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</si>
  <si>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</si>
  <si>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</si>
  <si>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</si>
  <si>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</si>
  <si>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</si>
  <si>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</si>
  <si>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</si>
  <si>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</si>
  <si>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</si>
  <si>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</si>
  <si>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</si>
  <si>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</si>
  <si>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</si>
  <si>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</si>
  <si>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</si>
  <si>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</si>
  <si>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</si>
  <si>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</si>
  <si>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</si>
  <si>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</si>
  <si>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</si>
  <si>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</si>
  <si>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</si>
  <si>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</si>
  <si>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</si>
  <si>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</si>
  <si>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</si>
  <si>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</si>
  <si>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</si>
  <si>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</si>
  <si>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</si>
  <si>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</si>
  <si>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</si>
  <si>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</si>
  <si>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</si>
  <si>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</si>
  <si>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</si>
  <si>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</si>
  <si>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</si>
  <si>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</si>
  <si>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</si>
  <si>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</si>
  <si>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</si>
  <si>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</si>
  <si>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</si>
  <si>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</si>
  <si>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</si>
  <si>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</si>
  <si>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</si>
  <si>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</si>
  <si>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</si>
  <si>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</si>
  <si>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</si>
  <si>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</si>
  <si>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</si>
  <si>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</si>
  <si>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</si>
  <si>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</si>
  <si>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</si>
  <si>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</si>
  <si>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</si>
  <si>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</si>
  <si>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</si>
  <si>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</si>
  <si>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</si>
  <si>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</si>
  <si>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</si>
  <si>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</si>
  <si>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</si>
  <si>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</si>
  <si>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</si>
  <si>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</si>
  <si>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</si>
  <si>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</si>
  <si>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</si>
  <si>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</si>
  <si>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</si>
  <si>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</si>
  <si>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</si>
  <si>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</si>
  <si>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</si>
  <si>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</si>
  <si>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</si>
  <si>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</si>
  <si>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</si>
  <si>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</si>
  <si>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</si>
  <si>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</si>
  <si>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</si>
  <si>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</si>
  <si>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</si>
  <si>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</si>
  <si>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</si>
  <si>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</si>
  <si>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</si>
  <si>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</si>
  <si>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</si>
  <si>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</si>
  <si>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</si>
  <si>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</si>
  <si>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</si>
  <si>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</si>
  <si>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</si>
  <si>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</si>
  <si>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</si>
  <si>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</si>
  <si>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</si>
  <si>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</si>
  <si>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</si>
  <si>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</si>
  <si>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</si>
  <si>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</si>
  <si>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</si>
  <si>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</si>
  <si>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</si>
  <si>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</si>
  <si>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</si>
  <si>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</si>
  <si>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</si>
  <si>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</si>
  <si>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</si>
  <si>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</si>
  <si>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</si>
  <si>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</si>
  <si>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</si>
  <si>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</si>
  <si>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</si>
  <si>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</si>
  <si>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</si>
  <si>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</si>
  <si>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</si>
  <si>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</si>
  <si>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</si>
  <si>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</si>
  <si>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</si>
  <si>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</si>
  <si>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</si>
  <si>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</si>
  <si>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</si>
  <si>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</si>
  <si>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</si>
  <si>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</si>
  <si>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</si>
  <si>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</si>
  <si>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</si>
  <si>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</si>
  <si>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</si>
  <si>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</si>
  <si>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</si>
  <si>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</si>
  <si>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</si>
  <si>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</si>
  <si>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</si>
  <si>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</si>
  <si>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</si>
  <si>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</si>
  <si>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</si>
  <si>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</si>
  <si>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</si>
  <si>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</si>
  <si>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</si>
  <si>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</si>
  <si>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</si>
  <si>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</si>
  <si>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</si>
  <si>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</si>
  <si>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</si>
  <si>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</si>
  <si>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</si>
  <si>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</si>
  <si>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</si>
  <si>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</si>
  <si>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</si>
  <si>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</si>
  <si>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</si>
  <si>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</si>
  <si>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</si>
  <si>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</si>
  <si>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</si>
  <si>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</si>
  <si>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</si>
  <si>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</si>
  <si>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</si>
  <si>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</si>
  <si>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</si>
  <si>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</si>
  <si>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</si>
  <si>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</si>
  <si>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</si>
  <si>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</si>
  <si>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</si>
  <si>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</si>
  <si>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</si>
  <si>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</si>
  <si>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</si>
  <si>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</si>
  <si>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</si>
  <si>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</si>
  <si>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</si>
  <si>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</si>
  <si>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</si>
  <si>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</si>
  <si>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</si>
  <si>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</si>
  <si>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</si>
  <si>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</si>
  <si>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</si>
  <si>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</si>
  <si>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</si>
  <si>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</si>
  <si>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</si>
  <si>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</si>
  <si>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</si>
  <si>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</si>
  <si>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</si>
  <si>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</si>
  <si>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</si>
  <si>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</si>
  <si>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</si>
  <si>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</si>
  <si>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</si>
  <si>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</si>
  <si>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</si>
  <si>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</si>
  <si>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</si>
  <si>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</si>
  <si>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</si>
  <si>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</si>
  <si>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</si>
  <si>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</si>
  <si>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</si>
  <si>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</si>
  <si>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</si>
  <si>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</si>
  <si>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</si>
  <si>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</si>
  <si>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</si>
  <si>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</si>
  <si>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</si>
  <si>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</si>
  <si>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</si>
  <si>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</si>
  <si>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</si>
  <si>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</si>
  <si>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</si>
  <si>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</si>
  <si>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</si>
  <si>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</si>
  <si>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</si>
  <si>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</si>
  <si>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</si>
  <si>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</si>
  <si>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</si>
  <si>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</si>
  <si>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</si>
  <si>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</si>
  <si>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</si>
  <si>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</si>
  <si>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</si>
  <si>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</si>
  <si>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</si>
  <si>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</si>
  <si>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</si>
  <si>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</si>
  <si>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</si>
  <si>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</si>
  <si>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</si>
  <si>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</si>
  <si>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</si>
  <si>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</si>
  <si>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</si>
  <si>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</si>
  <si>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</si>
  <si>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</si>
  <si>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</si>
  <si>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</si>
  <si>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</si>
  <si>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</si>
  <si>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</si>
  <si>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</si>
  <si>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</si>
  <si>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</si>
  <si>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</si>
  <si>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</si>
  <si>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</si>
  <si>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</si>
  <si>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</si>
  <si>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</si>
  <si>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</si>
  <si>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</si>
  <si>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</si>
  <si>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</si>
  <si>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</si>
  <si>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</si>
  <si>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</si>
  <si>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</si>
  <si>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</si>
  <si>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</si>
  <si>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</si>
  <si>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</si>
  <si>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</si>
  <si>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</si>
  <si>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</si>
  <si>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</si>
  <si>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</si>
  <si>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</si>
  <si>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</si>
  <si>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</si>
  <si>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</si>
  <si>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</si>
  <si>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</si>
  <si>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</si>
  <si>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</si>
  <si>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</si>
  <si>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</si>
  <si>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</si>
  <si>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</si>
  <si>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</si>
  <si>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</si>
  <si>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</si>
  <si>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</si>
  <si>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</si>
  <si>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</si>
  <si>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</si>
  <si>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</si>
  <si>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</si>
  <si>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</si>
  <si>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</si>
  <si>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</si>
  <si>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</si>
  <si>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</si>
  <si>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</si>
  <si>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</si>
  <si>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</si>
  <si>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</si>
  <si>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</si>
  <si>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</si>
  <si>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</si>
  <si>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</si>
  <si>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</si>
  <si>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</si>
  <si>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</si>
  <si>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</si>
  <si>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</si>
  <si>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</si>
  <si>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</si>
  <si>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</si>
  <si>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</si>
  <si>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</si>
  <si>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</si>
  <si>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</si>
  <si>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</si>
  <si>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</si>
  <si>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</si>
  <si>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</si>
  <si>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</si>
  <si>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</si>
  <si>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</si>
  <si>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</si>
  <si>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</si>
  <si>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</si>
  <si>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</si>
  <si>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</si>
  <si>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</si>
  <si>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</si>
  <si>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</si>
  <si>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</si>
  <si>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</si>
  <si>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</si>
  <si>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</si>
  <si>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</si>
  <si>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</si>
  <si>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</si>
  <si>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</si>
  <si>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</si>
  <si>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</si>
  <si>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</si>
  <si>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</si>
  <si>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</si>
  <si>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</si>
  <si>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</si>
  <si>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</si>
  <si>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</si>
  <si>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</si>
  <si>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</si>
  <si>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</si>
  <si>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</si>
  <si>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</si>
  <si>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</si>
  <si>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</si>
  <si>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</si>
  <si>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</si>
  <si>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</si>
  <si>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</si>
  <si>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</si>
  <si>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</si>
  <si>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</si>
  <si>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</si>
  <si>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</si>
  <si>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</si>
  <si>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</si>
  <si>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</si>
  <si>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</si>
  <si>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</si>
  <si>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</si>
  <si>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</si>
  <si>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</si>
  <si>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</si>
  <si>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</si>
  <si>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</si>
  <si>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</si>
  <si>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</si>
  <si>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</si>
  <si>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</si>
  <si>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</si>
  <si>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</si>
  <si>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</si>
  <si>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</si>
  <si>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</si>
  <si>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</si>
  <si>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</si>
  <si>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</si>
  <si>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</si>
  <si>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</si>
  <si>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</si>
  <si>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</si>
  <si>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</si>
  <si>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</si>
  <si>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</si>
  <si>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</si>
  <si>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</si>
  <si>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</si>
  <si>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</si>
  <si>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</si>
  <si>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</si>
  <si>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</si>
  <si>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</si>
  <si>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</si>
  <si>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</si>
  <si>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</si>
  <si>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</si>
  <si>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</si>
  <si>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</si>
  <si>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</si>
  <si>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</si>
  <si>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</si>
  <si>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</si>
  <si>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</si>
  <si>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</si>
  <si>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</si>
  <si>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</si>
  <si>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</si>
  <si>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</si>
  <si>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</si>
  <si>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</si>
  <si>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</si>
  <si>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</si>
  <si>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</si>
  <si>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</si>
  <si>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</si>
  <si>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</si>
  <si>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</si>
  <si>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</si>
  <si>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</si>
  <si>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</si>
  <si>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</si>
  <si>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</si>
  <si>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</si>
  <si>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</si>
  <si>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</si>
  <si>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</si>
  <si>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</si>
  <si>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</si>
  <si>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</si>
  <si>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</si>
  <si>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</si>
  <si>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</si>
  <si>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</si>
  <si>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</si>
  <si>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</si>
  <si>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</si>
  <si>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</si>
  <si>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</si>
  <si>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</si>
  <si>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</si>
  <si>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</si>
  <si>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</si>
  <si>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</si>
  <si>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</si>
  <si>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</si>
  <si>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</si>
  <si>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</si>
  <si>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</si>
  <si>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</si>
  <si>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</si>
  <si>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</si>
  <si>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</si>
  <si>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</si>
  <si>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</si>
  <si>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</si>
  <si>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</si>
  <si>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</si>
  <si>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</si>
  <si>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</si>
  <si>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</si>
  <si>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</si>
  <si>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</si>
  <si>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</si>
  <si>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</si>
  <si>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</si>
  <si>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</si>
  <si>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</si>
  <si>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</si>
  <si>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</si>
  <si>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</si>
  <si>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</si>
  <si>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</si>
  <si>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</si>
  <si>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</si>
  <si>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</si>
  <si>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</si>
  <si>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</si>
  <si>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</si>
  <si>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</si>
  <si>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</si>
  <si>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</si>
  <si>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</si>
  <si>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</si>
  <si>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</si>
  <si>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</si>
  <si>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</si>
  <si>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</si>
  <si>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</si>
  <si>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</si>
  <si>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</si>
  <si>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</si>
  <si>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</si>
  <si>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</si>
  <si>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</si>
  <si>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</si>
  <si>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</si>
  <si>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</si>
  <si>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</si>
  <si>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</si>
  <si>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</si>
  <si>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</si>
  <si>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</si>
  <si>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</si>
  <si>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</si>
  <si>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</si>
  <si>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</si>
  <si>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</si>
  <si>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</si>
  <si>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</si>
  <si>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</si>
  <si>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</si>
  <si>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</si>
  <si>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</si>
  <si>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</si>
  <si>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</si>
  <si>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</si>
  <si>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</si>
  <si>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</si>
  <si>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</si>
  <si>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</si>
  <si>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</si>
  <si>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</si>
  <si>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</si>
  <si>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</si>
  <si>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</si>
  <si>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</si>
  <si>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</si>
  <si>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</si>
  <si>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</si>
  <si>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</si>
  <si>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</si>
  <si>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</si>
  <si>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</si>
  <si>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</si>
  <si>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</si>
  <si>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</si>
  <si>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</si>
  <si>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</si>
  <si>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</si>
  <si>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</si>
  <si>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</si>
  <si>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</si>
  <si>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</si>
  <si>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</si>
  <si>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</si>
  <si>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</si>
  <si>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</si>
  <si>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</si>
  <si>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</si>
  <si>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</si>
  <si>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</si>
  <si>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</si>
  <si>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</si>
  <si>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</si>
  <si>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</si>
  <si>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</si>
  <si>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</si>
  <si>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</si>
  <si>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</si>
  <si>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</si>
  <si>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</si>
  <si>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</si>
  <si>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</si>
  <si>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</si>
  <si>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</si>
  <si>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</si>
  <si>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</si>
  <si>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</si>
  <si>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</si>
  <si>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</si>
  <si>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</si>
  <si>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</si>
  <si>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</si>
  <si>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</si>
  <si>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</si>
  <si>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</si>
  <si>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</si>
  <si>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</si>
  <si>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</si>
  <si>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</si>
  <si>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</si>
  <si>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</si>
  <si>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</si>
  <si>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</si>
  <si>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</si>
  <si>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</si>
  <si>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</si>
  <si>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</si>
  <si>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</si>
  <si>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</si>
  <si>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</si>
  <si>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</si>
  <si>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</si>
  <si>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</si>
  <si>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</si>
  <si>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</si>
  <si>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</si>
  <si>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</si>
  <si>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</si>
  <si>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</si>
  <si>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</si>
  <si>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</si>
  <si>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</si>
  <si>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</si>
  <si>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</si>
  <si>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</si>
  <si>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</si>
  <si>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</si>
  <si>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</si>
  <si>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</si>
  <si>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</si>
  <si>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</si>
  <si>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</si>
  <si>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</si>
  <si>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</si>
  <si>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</si>
  <si>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</si>
  <si>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</si>
  <si>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</si>
  <si>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</si>
  <si>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</si>
  <si>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</si>
  <si>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</si>
  <si>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</si>
  <si>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</si>
  <si>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</si>
  <si>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</si>
  <si>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</si>
  <si>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</si>
  <si>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</si>
  <si>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</si>
  <si>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</si>
  <si>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</si>
  <si>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</si>
  <si>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</si>
  <si>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</si>
  <si>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</si>
  <si>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</si>
  <si>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</si>
  <si>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</si>
  <si>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</si>
  <si>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</si>
  <si>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</si>
  <si>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</si>
  <si>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</si>
  <si>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</si>
  <si>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</si>
  <si>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</si>
  <si>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</si>
  <si>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</si>
  <si>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</si>
  <si>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</si>
  <si>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</si>
  <si>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</si>
  <si>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</si>
  <si>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</si>
  <si>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</si>
  <si>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</si>
  <si>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</si>
  <si>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</si>
  <si>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</si>
  <si>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</si>
  <si>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</si>
  <si>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</si>
  <si>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</si>
  <si>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</si>
  <si>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</si>
  <si>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</si>
  <si>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</si>
  <si>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</si>
  <si>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</si>
  <si>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</si>
  <si>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</si>
  <si>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</si>
  <si>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</si>
  <si>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</si>
  <si>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</si>
  <si>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</si>
  <si>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</si>
  <si>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</si>
  <si>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</si>
  <si>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</si>
  <si>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</si>
  <si>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</si>
  <si>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</si>
  <si>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</si>
  <si>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</si>
  <si>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</si>
  <si>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</si>
  <si>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</si>
  <si>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</si>
  <si>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</si>
  <si>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</si>
  <si>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</si>
  <si>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</si>
  <si>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</si>
  <si>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</si>
  <si>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</si>
  <si>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</si>
  <si>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</si>
  <si>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</si>
  <si>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</si>
  <si>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</si>
  <si>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</si>
  <si>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</si>
  <si>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</si>
  <si>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</si>
  <si>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</si>
  <si>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</si>
  <si>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</si>
  <si>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</si>
  <si>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</si>
  <si>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</si>
  <si>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</si>
  <si>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</si>
  <si>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</si>
  <si>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</si>
  <si>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</si>
  <si>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</si>
  <si>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</si>
  <si>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</si>
  <si>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</si>
  <si>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</si>
  <si>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</si>
  <si>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</si>
  <si>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</si>
  <si>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</si>
  <si>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</si>
  <si>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</si>
  <si>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</si>
  <si>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</si>
  <si>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</si>
  <si>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</si>
  <si>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</si>
  <si>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</si>
  <si>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</si>
  <si>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</si>
  <si>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</si>
  <si>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</si>
  <si>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</si>
  <si>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</si>
  <si>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</si>
  <si>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</si>
  <si>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</si>
  <si>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</si>
  <si>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</si>
  <si>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</si>
  <si>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</si>
  <si>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</si>
  <si>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</si>
  <si>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</si>
  <si>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</si>
  <si>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</si>
  <si>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</si>
  <si>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</si>
  <si>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</si>
  <si>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</si>
  <si>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</si>
  <si>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</si>
  <si>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</si>
  <si>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</si>
  <si>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</si>
  <si>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</si>
  <si>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</si>
  <si>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</si>
  <si>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</si>
  <si>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</si>
  <si>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</si>
  <si>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</si>
  <si>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</si>
  <si>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</si>
  <si>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</si>
  <si>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</si>
  <si>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</si>
  <si>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</si>
  <si>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</si>
  <si>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</si>
  <si>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</si>
  <si>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</si>
  <si>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</si>
  <si>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</si>
  <si>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</si>
  <si>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</si>
  <si>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</si>
  <si>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</si>
  <si>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</si>
  <si>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</si>
  <si>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</si>
  <si>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</si>
  <si>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</si>
  <si>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</si>
  <si>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</si>
  <si>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</si>
  <si>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</si>
  <si>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</si>
  <si>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</si>
  <si>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</si>
  <si>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</si>
  <si>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</si>
  <si>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</si>
  <si>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</si>
  <si>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</si>
  <si>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</si>
  <si>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</si>
  <si>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</si>
  <si>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</si>
  <si>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</si>
  <si>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</si>
  <si>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</si>
  <si>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</si>
  <si>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</si>
  <si>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</si>
  <si>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</si>
  <si>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</si>
  <si>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</si>
  <si>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</si>
  <si>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</si>
  <si>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</si>
  <si>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</si>
  <si>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</si>
  <si>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</si>
  <si>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</si>
  <si>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</si>
  <si>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</si>
  <si>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</si>
  <si>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</si>
  <si>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</si>
  <si>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</si>
  <si>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</si>
  <si>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</si>
  <si>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</si>
  <si>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</si>
  <si>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</si>
  <si>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</si>
  <si>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</si>
  <si>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</si>
  <si>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</si>
  <si>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</si>
  <si>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</si>
  <si>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</si>
  <si>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</si>
  <si>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</si>
  <si>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</si>
  <si>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</si>
  <si>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</si>
  <si>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</si>
  <si>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</si>
  <si>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</si>
  <si>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</si>
  <si>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</si>
  <si>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</si>
  <si>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</si>
  <si>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</si>
  <si>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</si>
  <si>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</si>
  <si>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</si>
  <si>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</si>
  <si>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</si>
  <si>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</si>
  <si>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</si>
  <si>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</si>
  <si>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</si>
  <si>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</si>
  <si>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</si>
  <si>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</si>
  <si>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</si>
  <si>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</si>
  <si>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</si>
  <si>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</si>
  <si>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</si>
  <si>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</si>
  <si>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</si>
  <si>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</si>
  <si>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</si>
  <si>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</si>
  <si>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</si>
  <si>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</si>
  <si>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</si>
  <si>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</si>
  <si>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</si>
  <si>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</si>
  <si>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</si>
  <si>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</si>
  <si>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</si>
  <si>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</si>
  <si>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</si>
  <si>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</si>
  <si>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</si>
  <si>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</si>
  <si>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</si>
  <si>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</si>
  <si>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</si>
  <si>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</si>
  <si>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</si>
  <si>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</si>
  <si>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</si>
  <si>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</si>
  <si>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</si>
  <si>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</si>
  <si>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</si>
  <si>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</si>
  <si>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</si>
  <si>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</si>
  <si>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</si>
  <si>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</si>
  <si>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</si>
  <si>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</si>
  <si>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</si>
  <si>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</si>
  <si>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</si>
  <si>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</si>
  <si>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</si>
  <si>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</si>
  <si>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</si>
  <si>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</si>
  <si>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</si>
  <si>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</si>
  <si>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</si>
  <si>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</si>
  <si>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</si>
  <si>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</si>
  <si>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</si>
  <si>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</si>
  <si>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</si>
  <si>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</si>
  <si>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</si>
  <si>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</si>
  <si>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</si>
  <si>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</si>
  <si>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</si>
  <si>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</si>
  <si>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</si>
  <si>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</si>
  <si>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</si>
  <si>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</si>
  <si>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</si>
  <si>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</si>
  <si>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</si>
  <si>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</si>
  <si>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</si>
  <si>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</si>
  <si>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</si>
  <si>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</si>
  <si>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</si>
  <si>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</si>
  <si>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</si>
  <si>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</si>
  <si>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</si>
  <si>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</si>
  <si>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</si>
  <si>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</si>
  <si>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</si>
  <si>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</si>
  <si>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</si>
  <si>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</si>
  <si>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</si>
  <si>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</si>
  <si>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</si>
  <si>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</si>
  <si>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</si>
  <si>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</si>
  <si>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</si>
  <si>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</si>
  <si>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</si>
  <si>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</si>
  <si>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</si>
  <si>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</si>
  <si>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</si>
  <si>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</si>
  <si>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</si>
  <si>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</si>
  <si>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</si>
  <si>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</si>
  <si>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</si>
  <si>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</si>
  <si>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</si>
  <si>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</si>
  <si>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</si>
  <si>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</si>
  <si>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</si>
  <si>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</si>
  <si>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</si>
  <si>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</si>
  <si>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</si>
  <si>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</si>
  <si>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</si>
  <si>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</si>
  <si>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</si>
  <si>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</si>
  <si>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</si>
  <si>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</si>
  <si>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</si>
  <si>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</si>
  <si>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</si>
  <si>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</si>
  <si>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</si>
  <si>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</si>
  <si>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</si>
  <si>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</si>
  <si>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</si>
  <si>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</si>
  <si>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</si>
  <si>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</si>
  <si>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</si>
  <si>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</si>
  <si>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</si>
  <si>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</si>
  <si>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</si>
  <si>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</si>
  <si>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</si>
  <si>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</si>
  <si>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</si>
  <si>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</si>
  <si>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</si>
  <si>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</si>
  <si>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</si>
  <si>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</si>
  <si>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</si>
  <si>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</si>
  <si>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</si>
  <si>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</si>
  <si>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</si>
  <si>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</si>
  <si>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</si>
  <si>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</si>
  <si>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</si>
  <si>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</si>
  <si>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</si>
  <si>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</si>
  <si>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</si>
  <si>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</si>
  <si>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</si>
  <si>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</si>
  <si>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</si>
  <si>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</si>
  <si>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</si>
  <si>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</si>
  <si>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</si>
  <si>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</si>
  <si>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</si>
  <si>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</si>
  <si>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</si>
  <si>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</si>
  <si>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</si>
  <si>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</si>
  <si>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</si>
  <si>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</si>
  <si>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</si>
  <si>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</si>
  <si>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</si>
  <si>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</si>
  <si>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</si>
  <si>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</si>
  <si>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</si>
  <si>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</si>
  <si>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</si>
  <si>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</si>
  <si>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</si>
  <si>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</si>
  <si>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</si>
  <si>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</si>
  <si>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</si>
  <si>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</si>
  <si>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</si>
  <si>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</si>
  <si>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</si>
  <si>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</si>
  <si>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</si>
  <si>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</si>
  <si>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</si>
  <si>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</si>
  <si>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</si>
  <si>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</si>
  <si>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</si>
  <si>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</si>
  <si>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</si>
  <si>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</si>
  <si>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</si>
  <si>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</si>
  <si>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</si>
  <si>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</si>
  <si>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</si>
  <si>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</si>
  <si>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</si>
  <si>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</si>
  <si>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</si>
  <si>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</si>
  <si>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</si>
  <si>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</si>
  <si>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</si>
  <si>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</si>
  <si>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</si>
  <si>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</si>
  <si>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</si>
  <si>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</si>
  <si>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</si>
  <si>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</si>
  <si>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</si>
  <si>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</si>
  <si>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</si>
  <si>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</si>
  <si>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</si>
  <si>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</si>
  <si>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</si>
  <si>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</si>
  <si>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</si>
  <si>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</si>
  <si>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</si>
  <si>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</si>
  <si>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</si>
  <si>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</si>
  <si>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</si>
  <si>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</si>
  <si>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</si>
  <si>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</si>
  <si>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</si>
  <si>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</si>
  <si>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</si>
  <si>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</si>
  <si>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</si>
  <si>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</si>
  <si>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</si>
  <si>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</si>
  <si>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</si>
  <si>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</si>
  <si>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</si>
  <si>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</si>
  <si>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</si>
  <si>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</si>
  <si>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</si>
  <si>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</si>
  <si>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</si>
  <si>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</si>
  <si>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</si>
  <si>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</si>
  <si>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</si>
  <si>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</si>
  <si>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</si>
  <si>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</si>
  <si>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</si>
  <si>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</si>
  <si>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</si>
  <si>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</si>
  <si>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</si>
  <si>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</si>
  <si>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</si>
  <si>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</si>
  <si>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</si>
  <si>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</si>
  <si>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</si>
  <si>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</si>
  <si>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</si>
  <si>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</si>
  <si>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</si>
  <si>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</si>
  <si>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</si>
  <si>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</si>
  <si>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</si>
  <si>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</si>
  <si>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</si>
  <si>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</si>
  <si>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</si>
  <si>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</si>
  <si>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</si>
  <si>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</si>
  <si>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</si>
  <si>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</si>
  <si>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</si>
  <si>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</si>
  <si>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</si>
  <si>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</si>
  <si>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</si>
  <si>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</si>
  <si>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</si>
  <si>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</si>
  <si>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</si>
  <si>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</si>
  <si>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</si>
  <si>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</si>
  <si>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</si>
  <si>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</si>
  <si>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</si>
  <si>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</si>
  <si>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</si>
  <si>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</si>
  <si>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</si>
  <si>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</si>
  <si>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</si>
  <si>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</si>
  <si>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</si>
  <si>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</si>
  <si>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</si>
  <si>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</si>
  <si>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</si>
  <si>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</si>
  <si>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</si>
  <si>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</si>
  <si>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</si>
  <si>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</si>
  <si>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</si>
  <si>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</si>
  <si>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</si>
  <si>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</si>
  <si>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</si>
  <si>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</si>
  <si>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</si>
  <si>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</si>
  <si>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</si>
  <si>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</si>
  <si>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</si>
  <si>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</si>
  <si>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</si>
  <si>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</si>
  <si>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</si>
  <si>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</si>
  <si>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</si>
  <si>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</si>
  <si>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</si>
  <si>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</si>
  <si>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</si>
  <si>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</si>
  <si>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</si>
  <si>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</si>
  <si>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</si>
  <si>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</si>
  <si>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</si>
  <si>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</si>
  <si>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</si>
  <si>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</si>
  <si>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</si>
  <si>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</si>
  <si>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</si>
  <si>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</si>
  <si>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</si>
  <si>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</si>
  <si>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</si>
  <si>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</si>
  <si>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</si>
  <si>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</si>
  <si>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</si>
  <si>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</si>
  <si>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</si>
  <si>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</si>
  <si>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</si>
  <si>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</si>
  <si>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</si>
  <si>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</si>
  <si>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</si>
  <si>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</si>
  <si>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</si>
  <si>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</si>
  <si>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</si>
  <si>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</si>
  <si>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</si>
  <si>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</si>
  <si>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</si>
  <si>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</si>
  <si>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</si>
  <si>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</si>
  <si>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</si>
  <si>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</si>
  <si>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</si>
  <si>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</si>
  <si>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</si>
  <si>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</si>
  <si>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</si>
  <si>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</si>
  <si>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</si>
  <si>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</si>
  <si>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</si>
  <si>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</si>
  <si>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</si>
  <si>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</si>
  <si>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</si>
  <si>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</si>
  <si>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</si>
  <si>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</si>
  <si>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</si>
  <si>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</si>
  <si>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</si>
  <si>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</si>
  <si>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</si>
  <si>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</si>
  <si>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</si>
  <si>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</si>
  <si>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</si>
  <si>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</si>
  <si>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</si>
  <si>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</si>
  <si>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</si>
  <si>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</si>
  <si>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</si>
  <si>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</si>
  <si>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</si>
  <si>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</si>
  <si>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</si>
  <si>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</si>
  <si>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</si>
  <si>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</si>
  <si>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</si>
  <si>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</si>
  <si>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</si>
  <si>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</si>
  <si>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</si>
  <si>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</si>
  <si>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</si>
  <si>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</si>
  <si>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</si>
  <si>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</si>
  <si>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</si>
  <si>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</si>
  <si>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</si>
  <si>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</si>
  <si>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</si>
  <si>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</si>
  <si>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</si>
  <si>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</si>
  <si>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</si>
  <si>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</si>
  <si>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</si>
  <si>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</si>
  <si>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</si>
  <si>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</si>
  <si>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</si>
  <si>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</si>
  <si>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</si>
  <si>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</si>
  <si>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</si>
  <si>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</si>
  <si>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</si>
  <si>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</si>
  <si>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</si>
  <si>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</si>
  <si>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</si>
  <si>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</si>
  <si>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</si>
  <si>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</si>
  <si>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</si>
  <si>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</si>
  <si>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</si>
  <si>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</si>
  <si>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</si>
  <si>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</si>
  <si>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</si>
  <si>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</si>
  <si>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</si>
  <si>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</si>
  <si>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</si>
  <si>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</si>
  <si>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</si>
  <si>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</si>
  <si>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</si>
  <si>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</si>
  <si>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</si>
  <si>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</si>
  <si>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</si>
  <si>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</si>
  <si>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</si>
  <si>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</si>
  <si>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</si>
  <si>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</si>
  <si>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</si>
  <si>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</si>
  <si>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</si>
  <si>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</si>
  <si>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</si>
  <si>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</si>
  <si>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</si>
  <si>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</si>
  <si>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</si>
  <si>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</si>
  <si>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</si>
  <si>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</si>
  <si>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</si>
  <si>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</si>
  <si>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</si>
  <si>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</si>
  <si>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</si>
  <si>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</si>
  <si>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</si>
  <si>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</si>
  <si>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</si>
  <si>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</si>
  <si>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</si>
  <si>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</si>
  <si>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</si>
  <si>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</si>
  <si>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</si>
  <si>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</si>
  <si>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</si>
  <si>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</si>
  <si>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</si>
  <si>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</si>
  <si>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</si>
  <si>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</si>
  <si>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</si>
  <si>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</si>
  <si>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</si>
  <si>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</si>
  <si>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</si>
  <si>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</si>
  <si>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</si>
  <si>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</si>
  <si>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</si>
  <si>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</si>
  <si>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</si>
  <si>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</si>
  <si>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</si>
  <si>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</si>
  <si>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</si>
  <si>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</si>
  <si>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</si>
  <si>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</si>
  <si>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</si>
  <si>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</si>
  <si>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</si>
  <si>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</si>
  <si>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</si>
  <si>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</si>
  <si>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</si>
  <si>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</si>
  <si>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</si>
  <si>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</si>
  <si>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</si>
  <si>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</si>
  <si>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</si>
  <si>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</si>
  <si>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</si>
  <si>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</si>
  <si>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</si>
  <si>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</si>
  <si>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</si>
  <si>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</si>
  <si>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</si>
  <si>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</si>
  <si>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</si>
  <si>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</si>
  <si>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</si>
  <si>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</si>
  <si>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</si>
  <si>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</si>
  <si>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</si>
  <si>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</si>
  <si>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</si>
  <si>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</si>
  <si>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</si>
  <si>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</si>
  <si>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</si>
  <si>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</si>
  <si>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</si>
  <si>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</si>
  <si>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</si>
  <si>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</si>
  <si>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</si>
  <si>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</si>
  <si>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</si>
  <si>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</si>
  <si>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</si>
  <si>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</si>
  <si>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</si>
  <si>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</si>
  <si>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</si>
  <si>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</si>
  <si>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</si>
  <si>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</si>
  <si>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</si>
  <si>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</si>
  <si>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</si>
  <si>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</si>
  <si>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</si>
  <si>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</si>
  <si>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</si>
  <si>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</si>
  <si>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</si>
  <si>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</si>
  <si>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</si>
  <si>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</si>
  <si>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</si>
  <si>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</si>
  <si>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</si>
  <si>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</si>
  <si>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</si>
  <si>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</si>
  <si>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</si>
  <si>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</si>
  <si>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</si>
  <si>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</si>
  <si>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</si>
  <si>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</si>
  <si>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</si>
  <si>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</si>
  <si>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</si>
  <si>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</si>
  <si>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</si>
  <si>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</si>
  <si>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</si>
  <si>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</si>
  <si>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</si>
  <si>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</si>
  <si>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</si>
  <si>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</si>
  <si>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</si>
  <si>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</si>
  <si>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</si>
  <si>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</si>
  <si>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</si>
  <si>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</si>
  <si>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</si>
  <si>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</si>
  <si>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</si>
  <si>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</si>
  <si>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</si>
  <si>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</si>
  <si>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</si>
  <si>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</si>
  <si>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</si>
  <si>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</si>
  <si>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</si>
  <si>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</si>
  <si>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</si>
  <si>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</si>
  <si>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</si>
  <si>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</si>
  <si>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</si>
  <si>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</si>
  <si>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</si>
  <si>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</si>
  <si>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</si>
  <si>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</si>
  <si>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</si>
  <si>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</si>
  <si>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</si>
  <si>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</si>
  <si>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</si>
  <si>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</si>
  <si>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</si>
  <si>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</si>
  <si>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</si>
  <si>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</si>
  <si>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</si>
  <si>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</si>
  <si>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</si>
  <si>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</si>
  <si>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</si>
  <si>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</si>
  <si>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</si>
  <si>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</si>
  <si>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</si>
  <si>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</si>
  <si>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</si>
  <si>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</si>
  <si>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</si>
  <si>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</si>
  <si>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</si>
  <si>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</si>
  <si>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</si>
  <si>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</si>
  <si>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</si>
  <si>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</si>
  <si>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</si>
  <si>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</si>
  <si>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</si>
  <si>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</si>
  <si>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</si>
  <si>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</si>
  <si>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</si>
  <si>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</si>
  <si>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</si>
  <si>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</si>
  <si>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</si>
  <si>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</si>
  <si>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</si>
  <si>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</si>
  <si>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</si>
  <si>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</si>
  <si>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</si>
  <si>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</si>
  <si>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</si>
  <si>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</si>
  <si>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</si>
  <si>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</si>
  <si>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</si>
  <si>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</si>
  <si>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</si>
  <si>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</si>
  <si>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</si>
  <si>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</si>
  <si>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</si>
  <si>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</si>
  <si>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</si>
  <si>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</si>
  <si>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</si>
  <si>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</si>
  <si>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</si>
  <si>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</si>
  <si>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</si>
  <si>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</si>
  <si>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</si>
  <si>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</si>
  <si>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</si>
  <si>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</si>
  <si>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</si>
  <si>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</si>
  <si>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</si>
  <si>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</si>
  <si>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</si>
  <si>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</si>
  <si>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</si>
  <si>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</si>
  <si>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</si>
  <si>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</si>
  <si>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</si>
  <si>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</si>
  <si>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</si>
  <si>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</si>
  <si>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</si>
  <si>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</si>
  <si>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</si>
  <si>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</si>
  <si>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</si>
  <si>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</si>
  <si>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</si>
  <si>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</si>
  <si>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</si>
  <si>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</si>
  <si>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</si>
  <si>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</si>
  <si>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</si>
  <si>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</si>
  <si>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</si>
  <si>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</si>
  <si>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</si>
  <si>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</si>
  <si>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</si>
  <si>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</si>
  <si>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</si>
  <si>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</si>
  <si>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</si>
  <si>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</si>
  <si>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</si>
  <si>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</si>
  <si>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</si>
  <si>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</si>
  <si>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</si>
  <si>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</si>
  <si>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</si>
  <si>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</si>
  <si>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</si>
  <si>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</si>
  <si>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</si>
  <si>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</si>
  <si>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</si>
  <si>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</si>
  <si>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</si>
  <si>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</si>
  <si>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</si>
  <si>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</si>
  <si>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</si>
  <si>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</si>
  <si>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</si>
  <si>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</si>
  <si>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</si>
  <si>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</si>
  <si>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</si>
  <si>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</si>
  <si>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</si>
  <si>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</si>
  <si>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</si>
  <si>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</si>
  <si>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</si>
  <si>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</si>
  <si>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</si>
  <si>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</si>
  <si>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</si>
  <si>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</si>
  <si>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</si>
  <si>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</si>
  <si>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</si>
  <si>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</si>
  <si>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</si>
  <si>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</si>
  <si>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</si>
  <si>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</si>
  <si>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</si>
  <si>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</si>
  <si>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</si>
  <si>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</si>
  <si>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</si>
  <si>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</si>
  <si>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</si>
  <si>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</si>
  <si>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</si>
  <si>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</si>
  <si>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</si>
  <si>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</si>
  <si>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</si>
  <si>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</si>
  <si>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</si>
  <si>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</si>
  <si>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</si>
  <si>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</si>
  <si>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</si>
  <si>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</si>
  <si>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</si>
  <si>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</si>
  <si>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</si>
  <si>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</si>
  <si>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</si>
  <si>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</si>
  <si>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</si>
  <si>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</si>
  <si>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</si>
  <si>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</si>
  <si>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</si>
  <si>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</si>
  <si>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</si>
  <si>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</si>
  <si>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</si>
  <si>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</si>
  <si>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</si>
  <si>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</si>
  <si>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</si>
  <si>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</si>
  <si>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</si>
  <si>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</si>
  <si>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</si>
  <si>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</si>
  <si>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</si>
  <si>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</si>
  <si>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</si>
  <si>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</si>
  <si>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</si>
  <si>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</si>
  <si>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</si>
  <si>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</si>
  <si>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</si>
  <si>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</si>
  <si>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</si>
  <si>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</si>
  <si>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</si>
  <si>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</si>
  <si>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</si>
  <si>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</si>
  <si>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</si>
  <si>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</si>
  <si>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</si>
  <si>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</si>
  <si>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</si>
  <si>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</si>
  <si>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</si>
  <si>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</si>
  <si>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</si>
  <si>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</si>
  <si>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</si>
  <si>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</si>
  <si>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</si>
  <si>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</si>
  <si>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</si>
  <si>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</si>
  <si>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</si>
  <si>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</si>
  <si>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</si>
  <si>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</si>
  <si>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</si>
  <si>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</si>
  <si>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</si>
  <si>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</si>
  <si>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</si>
  <si>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</si>
  <si>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</si>
  <si>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</si>
  <si>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</si>
  <si>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</si>
  <si>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</si>
  <si>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</si>
  <si>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</si>
  <si>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</si>
  <si>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</si>
  <si>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</si>
  <si>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</si>
  <si>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</si>
  <si>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</si>
  <si>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</si>
  <si>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</si>
  <si>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</si>
  <si>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</si>
  <si>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</si>
  <si>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</si>
  <si>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</si>
  <si>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</si>
  <si>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</si>
  <si>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</si>
  <si>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</si>
  <si>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</si>
  <si>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</si>
  <si>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</si>
  <si>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</si>
  <si>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</si>
  <si>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</si>
  <si>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</si>
  <si>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</si>
  <si>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</si>
  <si>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</si>
  <si>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</si>
  <si>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</si>
  <si>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</si>
  <si>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</si>
  <si>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</si>
  <si>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</si>
  <si>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</si>
  <si>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</si>
  <si>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</si>
  <si>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</si>
  <si>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</si>
  <si>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</si>
  <si>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</si>
  <si>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</si>
  <si>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</si>
  <si>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</si>
  <si>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</si>
  <si>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</si>
  <si>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</si>
  <si>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</si>
  <si>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</si>
  <si>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</si>
  <si>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</si>
  <si>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</si>
  <si>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</si>
  <si>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</si>
  <si>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</si>
  <si>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</si>
  <si>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</si>
  <si>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</si>
  <si>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</si>
  <si>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</si>
  <si>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</si>
  <si>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</si>
  <si>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</si>
  <si>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</si>
  <si>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</si>
  <si>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</si>
  <si>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</si>
  <si>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</si>
  <si>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</si>
  <si>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</si>
  <si>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</si>
  <si>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</si>
  <si>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</si>
  <si>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</si>
  <si>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</si>
  <si>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</si>
  <si>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</si>
  <si>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</si>
  <si>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</si>
  <si>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</si>
  <si>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</si>
  <si>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</si>
  <si>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</si>
  <si>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</si>
  <si>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</si>
  <si>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</si>
  <si>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</si>
  <si>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</si>
  <si>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</si>
  <si>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</si>
  <si>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</si>
  <si>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</si>
  <si>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</si>
  <si>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</si>
  <si>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</si>
  <si>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</si>
  <si>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</si>
  <si>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</si>
  <si>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</si>
  <si>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</si>
  <si>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</si>
  <si>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</si>
  <si>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</si>
  <si>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</si>
  <si>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</si>
  <si>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</si>
  <si>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</si>
  <si>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</si>
  <si>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</si>
  <si>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</si>
  <si>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</si>
  <si>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</si>
  <si>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</si>
  <si>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</si>
  <si>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</si>
  <si>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</si>
  <si>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</si>
  <si>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</si>
  <si>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</si>
  <si>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</si>
  <si>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</si>
  <si>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</si>
  <si>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</si>
  <si>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</si>
  <si>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</si>
  <si>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</si>
  <si>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</si>
  <si>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</si>
  <si>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</si>
  <si>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</si>
  <si>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</si>
  <si>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</si>
  <si>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</si>
  <si>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</si>
  <si>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</si>
  <si>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</si>
  <si>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</si>
  <si>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</si>
  <si>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</si>
  <si>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</si>
  <si>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</si>
  <si>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</si>
  <si>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</si>
  <si>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</si>
  <si>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</si>
  <si>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</si>
  <si>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</si>
  <si>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</si>
  <si>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</si>
  <si>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</si>
  <si>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</si>
  <si>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</si>
  <si>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</si>
  <si>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</si>
  <si>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</si>
  <si>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</si>
  <si>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</si>
  <si>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</si>
  <si>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</si>
  <si>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</si>
  <si>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</si>
  <si>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</si>
  <si>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</si>
  <si>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</si>
  <si>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</si>
  <si>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</si>
  <si>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</si>
  <si>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</si>
  <si>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</si>
  <si>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</si>
  <si>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</si>
  <si>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</si>
  <si>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</si>
  <si>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</si>
  <si>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</si>
  <si>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</si>
  <si>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</si>
  <si>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</si>
  <si>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</si>
  <si>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</si>
  <si>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</si>
  <si>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</si>
  <si>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</si>
  <si>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</si>
  <si>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</si>
  <si>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</si>
  <si>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</si>
  <si>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</si>
  <si>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</si>
  <si>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</si>
  <si>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</si>
  <si>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</si>
  <si>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</si>
  <si>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</si>
  <si>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</si>
  <si>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</si>
  <si>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</si>
  <si>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</si>
  <si>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</si>
  <si>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</si>
  <si>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</si>
  <si>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</si>
  <si>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</si>
  <si>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</si>
  <si>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</si>
  <si>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</si>
  <si>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</si>
  <si>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</si>
  <si>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</si>
  <si>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</si>
  <si>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</si>
  <si>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</si>
  <si>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</si>
  <si>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</si>
  <si>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</si>
  <si>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</si>
  <si>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</si>
  <si>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</si>
  <si>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</si>
  <si>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</si>
  <si>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</si>
  <si>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</si>
  <si>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</si>
  <si>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</si>
  <si>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</si>
  <si>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</si>
  <si>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</si>
  <si>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</si>
  <si>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</si>
  <si>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</si>
  <si>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</si>
  <si>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</si>
  <si>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</si>
  <si>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</si>
  <si>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</si>
  <si>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</si>
  <si>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</si>
  <si>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</si>
  <si>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</si>
  <si>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</si>
  <si>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</si>
  <si>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</si>
  <si>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</si>
  <si>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</si>
  <si>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</si>
  <si>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</si>
  <si>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</si>
  <si>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</si>
  <si>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</si>
  <si>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</si>
  <si>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</si>
  <si>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</si>
  <si>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</si>
  <si>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</si>
  <si>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</si>
  <si>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</si>
  <si>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</si>
  <si>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</si>
  <si>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</si>
  <si>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</si>
  <si>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</si>
  <si>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</si>
  <si>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</si>
  <si>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</si>
  <si>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</si>
  <si>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</si>
  <si>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</si>
  <si>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</si>
  <si>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</si>
  <si>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</si>
  <si>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</si>
  <si>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</si>
  <si>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</si>
  <si>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</si>
  <si>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</si>
  <si>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</si>
  <si>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</si>
  <si>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</si>
  <si>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</si>
  <si>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</si>
  <si>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</si>
  <si>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</si>
  <si>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</si>
  <si>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</si>
  <si>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</si>
  <si>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</si>
  <si>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</si>
  <si>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</si>
  <si>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</si>
  <si>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</si>
  <si>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</si>
  <si>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</si>
  <si>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</si>
  <si>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</si>
  <si>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</si>
  <si>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</si>
  <si>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</si>
  <si>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</si>
  <si>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</si>
  <si>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</si>
  <si>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</si>
  <si>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</si>
  <si>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</si>
  <si>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</si>
  <si>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</si>
  <si>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</si>
  <si>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</si>
  <si>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</si>
  <si>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</si>
  <si>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</si>
  <si>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</si>
  <si>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</si>
  <si>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</si>
  <si>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</si>
  <si>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</si>
  <si>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</si>
  <si>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</si>
  <si>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</si>
  <si>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</si>
  <si>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</si>
  <si>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</si>
  <si>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</si>
  <si>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</si>
  <si>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</si>
  <si>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</si>
  <si>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</si>
  <si>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</si>
  <si>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</si>
  <si>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</si>
  <si>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</si>
  <si>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</si>
  <si>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</si>
  <si>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</si>
  <si>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</si>
  <si>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</si>
  <si>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</si>
  <si>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</si>
  <si>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</si>
  <si>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</si>
  <si>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</si>
  <si>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</si>
  <si>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</si>
  <si>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</si>
  <si>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</si>
  <si>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</si>
  <si>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</si>
  <si>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</si>
  <si>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</si>
  <si>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</si>
  <si>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</si>
  <si>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</si>
  <si>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</si>
  <si>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</si>
  <si>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</si>
  <si>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</si>
  <si>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</si>
  <si>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</si>
  <si>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</si>
  <si>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</si>
  <si>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</si>
  <si>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</si>
  <si>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</si>
  <si>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</si>
  <si>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</si>
  <si>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</si>
  <si>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</si>
  <si>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</si>
  <si>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</si>
  <si>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</si>
  <si>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</si>
  <si>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</si>
  <si>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</si>
  <si>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</si>
  <si>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</si>
  <si>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</si>
  <si>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</si>
  <si>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</si>
  <si>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</si>
  <si>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</si>
  <si>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</si>
  <si>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</si>
  <si>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</si>
  <si>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</si>
  <si>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</si>
  <si>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</si>
  <si>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</si>
  <si>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</si>
  <si>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</si>
  <si>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</si>
  <si>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</si>
  <si>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</si>
  <si>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</si>
  <si>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</si>
  <si>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</si>
  <si>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</si>
  <si>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</si>
  <si>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</si>
  <si>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</si>
  <si>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</si>
  <si>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</si>
  <si>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</si>
  <si>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</si>
  <si>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</si>
  <si>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</si>
  <si>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</si>
  <si>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</si>
  <si>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</si>
  <si>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</si>
  <si>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</si>
  <si>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</si>
  <si>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</si>
  <si>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</si>
  <si>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</si>
  <si>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</si>
  <si>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</si>
  <si>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</si>
  <si>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</si>
  <si>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</si>
  <si>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</si>
  <si>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</si>
  <si>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</si>
  <si>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</si>
  <si>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</si>
  <si>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</si>
  <si>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</si>
  <si>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</si>
  <si>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</si>
  <si>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</si>
  <si>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</si>
  <si>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</si>
  <si>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</si>
  <si>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</si>
  <si>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</si>
  <si>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</si>
  <si>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</si>
  <si>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</si>
  <si>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</si>
  <si>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</si>
  <si>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</si>
  <si>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</si>
  <si>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</si>
  <si>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</si>
  <si>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</si>
  <si>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</si>
  <si>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</si>
  <si>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</si>
  <si>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</si>
  <si>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</si>
  <si>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</si>
  <si>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</si>
  <si>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</si>
  <si>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</si>
  <si>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</si>
  <si>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</si>
  <si>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</si>
  <si>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</si>
  <si>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</si>
  <si>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</si>
  <si>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</si>
  <si>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</si>
  <si>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</si>
  <si>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</si>
  <si>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</si>
  <si>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</si>
  <si>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</si>
  <si>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</si>
  <si>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</si>
  <si>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</si>
  <si>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</si>
  <si>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</si>
  <si>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</si>
  <si>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</si>
  <si>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</si>
  <si>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</si>
  <si>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</si>
  <si>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</si>
  <si>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</si>
  <si>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</si>
  <si>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</si>
  <si>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</si>
  <si>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</si>
  <si>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</si>
  <si>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</si>
  <si>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</si>
  <si>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</si>
  <si>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</si>
  <si>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</si>
  <si>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</si>
  <si>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</si>
  <si>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</si>
  <si>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</si>
  <si>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</si>
  <si>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</si>
  <si>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</si>
  <si>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</si>
  <si>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</si>
  <si>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</si>
  <si>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</si>
  <si>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</si>
  <si>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</si>
  <si>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</si>
  <si>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</si>
  <si>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</si>
  <si>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</si>
  <si>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</si>
  <si>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</si>
  <si>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</si>
  <si>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</si>
  <si>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</si>
  <si>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</si>
  <si>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</si>
  <si>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</si>
  <si>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</si>
  <si>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</si>
  <si>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</si>
  <si>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</si>
  <si>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</si>
  <si>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</si>
  <si>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</si>
  <si>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</si>
  <si>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</si>
  <si>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</si>
  <si>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</si>
  <si>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</si>
  <si>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</si>
  <si>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</si>
  <si>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</si>
  <si>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</si>
  <si>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</si>
  <si>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</si>
  <si>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</si>
  <si>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</si>
  <si>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</si>
  <si>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</si>
  <si>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</si>
  <si>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</si>
  <si>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</si>
  <si>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</si>
  <si>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</si>
  <si>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</si>
  <si>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</si>
  <si>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</si>
  <si>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</si>
  <si>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</si>
  <si>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</si>
  <si>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</si>
  <si>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</si>
  <si>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</si>
  <si>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</si>
  <si>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</si>
  <si>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</si>
  <si>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</si>
  <si>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</si>
  <si>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</si>
  <si>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</si>
  <si>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</si>
  <si>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</si>
  <si>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</si>
  <si>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</si>
  <si>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</si>
  <si>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</si>
  <si>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</si>
  <si>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</si>
  <si>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</si>
  <si>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</si>
  <si>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</si>
  <si>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</si>
  <si>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</si>
  <si>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</si>
  <si>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</si>
  <si>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</si>
  <si>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</si>
  <si>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</si>
  <si>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</si>
  <si>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</si>
  <si>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</si>
  <si>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</si>
  <si>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</si>
  <si>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</si>
  <si>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</si>
  <si>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</si>
  <si>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</si>
  <si>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</si>
  <si>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</si>
  <si>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</si>
  <si>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</si>
  <si>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</si>
  <si>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</si>
  <si>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</si>
  <si>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</si>
  <si>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</si>
  <si>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</si>
  <si>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</si>
  <si>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</si>
  <si>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</si>
  <si>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</si>
  <si>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</si>
  <si>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</si>
  <si>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</si>
  <si>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</si>
  <si>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</si>
  <si>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</si>
  <si>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</si>
  <si>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</si>
  <si>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</si>
  <si>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</si>
  <si>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</si>
  <si>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</si>
  <si>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</si>
  <si>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</si>
  <si>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</si>
  <si>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</si>
  <si>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</si>
  <si>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</si>
  <si>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</si>
  <si>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</si>
  <si>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</si>
  <si>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</si>
  <si>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</si>
  <si>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</si>
  <si>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</si>
  <si>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</si>
  <si>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</si>
  <si>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</si>
  <si>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</si>
  <si>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</si>
  <si>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</si>
  <si>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</si>
  <si>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</si>
  <si>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</si>
  <si>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</si>
  <si>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</si>
  <si>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</si>
  <si>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</si>
  <si>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</si>
  <si>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</si>
  <si>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</si>
  <si>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</si>
  <si>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</si>
  <si>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</si>
  <si>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</si>
  <si>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</si>
  <si>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</si>
  <si>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</si>
  <si>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</si>
  <si>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</si>
  <si>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</si>
  <si>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</si>
  <si>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</si>
  <si>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</si>
  <si>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</si>
  <si>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</si>
  <si>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</si>
  <si>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</si>
  <si>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</si>
  <si>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</si>
  <si>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</si>
  <si>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</si>
  <si>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</si>
  <si>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</si>
  <si>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</si>
  <si>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</si>
  <si>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</si>
  <si>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</si>
  <si>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</si>
  <si>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</si>
  <si>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</si>
  <si>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</si>
  <si>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</si>
  <si>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</si>
  <si>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</si>
  <si>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</si>
  <si>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</si>
  <si>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</si>
  <si>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</si>
  <si>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</si>
  <si>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</si>
  <si>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</si>
  <si>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</si>
  <si>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</si>
  <si>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</si>
  <si>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</si>
  <si>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</si>
  <si>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</si>
  <si>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</si>
  <si>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</si>
  <si>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</si>
  <si>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</si>
  <si>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</si>
  <si>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</si>
  <si>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</si>
  <si>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</si>
  <si>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</si>
  <si>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</si>
  <si>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</si>
  <si>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</si>
  <si>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</si>
  <si>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</si>
  <si>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</si>
  <si>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</si>
  <si>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</si>
  <si>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</si>
  <si>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</si>
  <si>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</si>
  <si>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</si>
  <si>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</si>
  <si>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</si>
  <si>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</si>
  <si>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</si>
  <si>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</si>
  <si>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</si>
  <si>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</si>
  <si>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</si>
  <si>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</si>
  <si>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</si>
  <si>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</si>
  <si>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</si>
  <si>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</si>
  <si>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</si>
  <si>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</si>
  <si>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</si>
  <si>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</si>
  <si>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</si>
  <si>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</si>
  <si>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</si>
  <si>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</si>
  <si>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</si>
  <si>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</si>
  <si>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</si>
  <si>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</si>
  <si>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</si>
  <si>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</si>
  <si>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</si>
  <si>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</si>
  <si>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</si>
  <si>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</si>
  <si>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</si>
  <si>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</si>
  <si>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</si>
  <si>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</si>
  <si>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</si>
  <si>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</si>
  <si>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</si>
  <si>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</si>
  <si>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</si>
  <si>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</si>
  <si>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</si>
  <si>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</si>
  <si>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</si>
  <si>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</si>
  <si>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</si>
  <si>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</si>
  <si>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</si>
  <si>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</si>
  <si>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</si>
  <si>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</si>
  <si>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</si>
  <si>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</si>
  <si>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</si>
  <si>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</si>
  <si>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</si>
  <si>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</si>
  <si>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</si>
  <si>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</si>
  <si>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</si>
  <si>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</si>
  <si>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</si>
  <si>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</si>
  <si>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</si>
  <si>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</si>
  <si>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</si>
  <si>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</si>
  <si>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</si>
  <si>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</si>
  <si>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</si>
  <si>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</si>
  <si>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</si>
  <si>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</si>
  <si>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</si>
  <si>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</si>
  <si>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</si>
  <si>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</si>
  <si>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</si>
  <si>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</si>
  <si>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</si>
  <si>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</si>
  <si>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</si>
  <si>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</si>
  <si>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</si>
  <si>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</si>
  <si>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</si>
  <si>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</si>
  <si>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</si>
  <si>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</si>
  <si>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</si>
  <si>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</si>
  <si>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</si>
  <si>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</si>
  <si>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</si>
  <si>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</si>
  <si>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</si>
  <si>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</si>
  <si>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</si>
  <si>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</si>
  <si>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</si>
  <si>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</si>
  <si>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</si>
  <si>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</si>
  <si>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</si>
  <si>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</si>
  <si>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</si>
  <si>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</si>
  <si>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</si>
  <si>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</si>
  <si>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</si>
  <si>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</si>
  <si>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</si>
  <si>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</si>
  <si>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</si>
  <si>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</si>
  <si>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</si>
  <si>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</si>
  <si>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</si>
  <si>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</si>
  <si>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</si>
  <si>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</si>
  <si>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</si>
  <si>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</si>
  <si>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</si>
  <si>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</si>
  <si>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</si>
  <si>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</si>
  <si>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</si>
  <si>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</si>
  <si>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</si>
  <si>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</si>
  <si>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</si>
  <si>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</si>
  <si>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</si>
  <si>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</si>
  <si>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</si>
  <si>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</si>
  <si>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</si>
  <si>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</si>
  <si>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</si>
  <si>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</si>
  <si>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</si>
  <si>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</si>
  <si>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</si>
  <si>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</si>
  <si>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</si>
  <si>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</si>
  <si>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</si>
  <si>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</si>
  <si>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</si>
  <si>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</si>
  <si>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</si>
  <si>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</si>
  <si>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</si>
  <si>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</si>
  <si>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</si>
  <si>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</si>
  <si>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</si>
  <si>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</si>
  <si>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</si>
  <si>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</si>
  <si>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</si>
  <si>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</si>
  <si>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</si>
  <si>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</si>
  <si>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</si>
  <si>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</si>
  <si>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</si>
  <si>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</si>
  <si>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</si>
  <si>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</si>
  <si>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</si>
  <si>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</si>
  <si>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</si>
  <si>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</si>
  <si>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</si>
  <si>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</si>
  <si>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</si>
  <si>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</si>
  <si>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</si>
  <si>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</si>
  <si>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</si>
  <si>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</si>
  <si>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</si>
  <si>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</si>
  <si>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</si>
  <si>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</si>
  <si>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</si>
  <si>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</si>
  <si>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</si>
  <si>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</si>
  <si>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</si>
  <si>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</si>
  <si>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</si>
  <si>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</si>
  <si>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</si>
  <si>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</si>
  <si>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</si>
  <si>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</si>
  <si>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</si>
  <si>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</si>
  <si>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</si>
  <si>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</si>
  <si>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</si>
  <si>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</si>
  <si>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</si>
  <si>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</si>
  <si>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</si>
  <si>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</si>
  <si>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</si>
  <si>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</si>
  <si>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</si>
  <si>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</si>
  <si>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</si>
  <si>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</si>
  <si>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</si>
  <si>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</si>
  <si>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</si>
  <si>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</si>
  <si>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</si>
  <si>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</si>
  <si>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</si>
  <si>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</si>
  <si>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</si>
  <si>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</si>
  <si>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</si>
  <si>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</si>
  <si>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</si>
  <si>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</si>
  <si>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</si>
  <si>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</si>
  <si>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</si>
  <si>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</si>
  <si>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</si>
  <si>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</si>
  <si>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</si>
  <si>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</si>
  <si>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</si>
  <si>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</si>
  <si>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</si>
  <si>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</si>
  <si>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</si>
  <si>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</si>
  <si>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</si>
  <si>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</si>
  <si>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</si>
  <si>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</si>
  <si>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</si>
  <si>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</si>
  <si>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</si>
  <si>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</si>
  <si>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</si>
  <si>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</si>
  <si>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</si>
  <si>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</si>
  <si>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</si>
  <si>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</si>
  <si>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</si>
  <si>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</si>
  <si>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</si>
  <si>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</si>
  <si>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</si>
  <si>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</si>
  <si>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</si>
  <si>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</si>
  <si>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</si>
  <si>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</si>
  <si>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</si>
  <si>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</si>
  <si>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</si>
  <si>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</si>
  <si>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</si>
  <si>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</si>
  <si>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</si>
  <si>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</si>
  <si>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</si>
  <si>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</si>
  <si>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</si>
  <si>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</si>
  <si>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</si>
  <si>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</si>
  <si>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</si>
  <si>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</si>
  <si>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</si>
  <si>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</si>
  <si>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</si>
  <si>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</si>
  <si>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</si>
  <si>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</si>
  <si>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</si>
  <si>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</si>
  <si>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</si>
  <si>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</si>
  <si>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</si>
  <si>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</si>
  <si>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</si>
  <si>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</si>
  <si>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</si>
  <si>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</si>
  <si>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</si>
  <si>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</si>
  <si>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</si>
  <si>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</si>
  <si>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</si>
  <si>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</si>
  <si>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</si>
  <si>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</si>
  <si>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</si>
  <si>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</si>
  <si>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</si>
  <si>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</si>
  <si>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</si>
  <si>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</si>
  <si>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</si>
  <si>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</si>
  <si>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</si>
  <si>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</si>
  <si>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</si>
  <si>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</si>
  <si>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</si>
  <si>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</si>
  <si>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</si>
  <si>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</si>
  <si>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</si>
  <si>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</si>
  <si>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</si>
  <si>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</si>
  <si>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</si>
  <si>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</si>
  <si>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</si>
  <si>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</si>
  <si>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</si>
  <si>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</si>
  <si>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</si>
  <si>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</si>
  <si>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</si>
  <si>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</si>
  <si>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</si>
  <si>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</si>
  <si>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</si>
  <si>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</si>
  <si>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</si>
  <si>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</si>
  <si>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</si>
  <si>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</si>
  <si>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</si>
  <si>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</si>
  <si>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</si>
  <si>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</si>
  <si>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</si>
  <si>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</si>
  <si>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</si>
  <si>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</si>
  <si>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</si>
  <si>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</si>
  <si>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</si>
  <si>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</si>
  <si>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</si>
  <si>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</si>
  <si>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</si>
  <si>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</si>
  <si>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</si>
  <si>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</si>
  <si>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</si>
  <si>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</si>
  <si>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</si>
  <si>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</si>
  <si>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</si>
  <si>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</si>
  <si>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</si>
  <si>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</si>
  <si>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</si>
  <si>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</si>
  <si>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</si>
  <si>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</si>
  <si>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</si>
  <si>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</si>
  <si>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</si>
  <si>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</si>
  <si>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</si>
  <si>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</si>
  <si>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</si>
  <si>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</si>
  <si>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</si>
  <si>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</si>
  <si>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</si>
  <si>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</si>
  <si>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</si>
  <si>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</si>
  <si>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</si>
  <si>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</si>
  <si>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</si>
  <si>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</si>
  <si>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</si>
  <si>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</si>
  <si>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</si>
  <si>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</si>
  <si>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</si>
  <si>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</si>
  <si>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</si>
  <si>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</si>
  <si>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</si>
  <si>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</si>
  <si>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</si>
  <si>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</si>
  <si>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</si>
  <si>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</si>
  <si>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</si>
  <si>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</si>
  <si>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</si>
  <si>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</si>
  <si>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</si>
  <si>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</si>
  <si>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</si>
  <si>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</si>
  <si>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</si>
  <si>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</si>
  <si>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</si>
  <si>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</si>
  <si>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</si>
  <si>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</si>
  <si>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</si>
  <si>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</si>
  <si>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</si>
  <si>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</si>
  <si>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</si>
  <si>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</si>
  <si>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</si>
  <si>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</si>
  <si>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</si>
  <si>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</si>
  <si>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</si>
  <si>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</si>
  <si>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</si>
  <si>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</si>
  <si>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</si>
  <si>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</si>
  <si>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</si>
  <si>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</si>
  <si>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</si>
  <si>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</si>
  <si>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</si>
  <si>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</si>
  <si>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</si>
  <si>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</si>
  <si>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</si>
  <si>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</si>
  <si>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</si>
  <si>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</si>
  <si>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</si>
  <si>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</si>
  <si>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</si>
  <si>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</si>
  <si>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</si>
  <si>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</si>
  <si>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</si>
  <si>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</si>
  <si>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</si>
  <si>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</si>
  <si>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</si>
  <si>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</si>
  <si>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</si>
  <si>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</si>
  <si>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</si>
  <si>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</si>
  <si>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</si>
  <si>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</si>
  <si>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</si>
  <si>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</si>
  <si>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</si>
  <si>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</si>
  <si>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</si>
  <si>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</si>
  <si>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</si>
  <si>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</si>
  <si>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</si>
  <si>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</si>
  <si>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</si>
  <si>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</si>
  <si>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</si>
  <si>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</si>
  <si>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</si>
  <si>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</si>
  <si>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</si>
  <si>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</si>
  <si>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</si>
  <si>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</si>
  <si>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</si>
  <si>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</si>
  <si>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</si>
  <si>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</si>
  <si>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</si>
  <si>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</si>
  <si>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</si>
  <si>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</si>
  <si>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</si>
  <si>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</si>
  <si>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</si>
  <si>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</si>
  <si>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</si>
  <si>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</si>
  <si>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</si>
  <si>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</si>
  <si>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</si>
  <si>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</si>
  <si>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</si>
  <si>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</si>
  <si>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</si>
  <si>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</si>
  <si>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</si>
  <si>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</si>
  <si>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</si>
  <si>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</si>
  <si>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</si>
  <si>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</si>
  <si>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</si>
  <si>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</si>
  <si>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</si>
  <si>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</si>
  <si>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</si>
  <si>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</si>
  <si>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</si>
  <si>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</si>
  <si>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</si>
  <si>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</si>
  <si>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</si>
  <si>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</si>
  <si>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</si>
  <si>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</si>
  <si>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</si>
  <si>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</si>
  <si>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</si>
  <si>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</si>
  <si>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</si>
  <si>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</si>
  <si>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</si>
  <si>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</si>
  <si>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</si>
  <si>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</si>
  <si>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</si>
  <si>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</si>
  <si>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</si>
  <si>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</si>
  <si>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</si>
  <si>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</si>
  <si>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</si>
  <si>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</si>
  <si>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</si>
  <si>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</si>
  <si>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</si>
  <si>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</si>
  <si>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</si>
  <si>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</si>
  <si>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</si>
  <si>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</si>
  <si>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</si>
  <si>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</si>
  <si>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</si>
  <si>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</si>
  <si>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</si>
  <si>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</si>
  <si>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</si>
  <si>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</si>
  <si>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</si>
  <si>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</si>
  <si>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</si>
  <si>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</si>
  <si>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</si>
  <si>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</si>
  <si>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</si>
  <si>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</si>
  <si>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</si>
  <si>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</si>
  <si>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</si>
  <si>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</si>
  <si>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</si>
  <si>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</si>
  <si>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</si>
  <si>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</si>
  <si>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</si>
  <si>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</si>
  <si>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</si>
  <si>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</si>
  <si>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</si>
  <si>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</si>
  <si>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</si>
  <si>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</si>
  <si>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</si>
  <si>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</si>
  <si>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</si>
  <si>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</si>
  <si>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</si>
  <si>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</si>
  <si>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</si>
  <si>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</si>
  <si>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</si>
  <si>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</si>
  <si>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</si>
  <si>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</si>
  <si>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</si>
  <si>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</si>
  <si>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</si>
  <si>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</si>
  <si>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</si>
  <si>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</si>
  <si>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</si>
  <si>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</si>
  <si>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</si>
  <si>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</si>
  <si>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</si>
  <si>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</si>
  <si>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</si>
  <si>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</si>
  <si>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</si>
  <si>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</si>
  <si>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</si>
  <si>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</si>
  <si>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</si>
  <si>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</si>
  <si>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</si>
  <si>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</si>
  <si>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</si>
  <si>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</si>
  <si>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</si>
  <si>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</si>
  <si>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</si>
  <si>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</si>
  <si>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</si>
  <si>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</si>
  <si>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</si>
  <si>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</si>
  <si>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</si>
  <si>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</si>
  <si>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</si>
  <si>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</si>
  <si>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</si>
  <si>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</si>
  <si>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</si>
  <si>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</si>
  <si>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</si>
  <si>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</si>
  <si>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</si>
  <si>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</si>
  <si>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</si>
  <si>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</si>
  <si>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</si>
  <si>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</si>
  <si>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</si>
  <si>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</si>
  <si>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</si>
  <si>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</si>
  <si>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</si>
  <si>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</si>
  <si>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</si>
  <si>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</si>
  <si>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</si>
  <si>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</si>
  <si>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</si>
  <si>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</si>
  <si>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</si>
  <si>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</si>
  <si>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</si>
  <si>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</si>
  <si>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</si>
  <si>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</si>
  <si>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</si>
  <si>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</si>
  <si>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</si>
  <si>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</si>
  <si>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</si>
  <si>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</si>
  <si>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</si>
  <si>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</si>
  <si>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</si>
  <si>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</si>
  <si>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</si>
  <si>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</si>
  <si>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</si>
  <si>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</si>
  <si>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</si>
  <si>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</si>
  <si>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</si>
  <si>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</si>
  <si>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</si>
  <si>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</si>
  <si>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</si>
  <si>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</si>
  <si>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</si>
  <si>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</si>
  <si>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</si>
  <si>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</si>
  <si>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</si>
  <si>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</si>
  <si>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</si>
  <si>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</si>
  <si>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</si>
  <si>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</si>
  <si>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</si>
  <si>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</si>
  <si>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</si>
  <si>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</si>
  <si>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</si>
  <si>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</si>
  <si>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</si>
  <si>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</si>
  <si>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</si>
  <si>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</si>
  <si>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</si>
  <si>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</si>
  <si>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</si>
  <si>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</si>
  <si>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</si>
  <si>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</si>
  <si>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</si>
  <si>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</si>
  <si>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</si>
  <si>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</si>
  <si>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</si>
  <si>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</si>
  <si>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</si>
  <si>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</si>
  <si>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</si>
  <si>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</si>
  <si>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</si>
  <si>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</si>
  <si>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</si>
  <si>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</si>
  <si>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</si>
  <si>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</si>
  <si>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</si>
  <si>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</si>
  <si>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</si>
  <si>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</si>
  <si>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</si>
  <si>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</si>
  <si>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</si>
  <si>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</si>
  <si>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</si>
  <si>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</si>
  <si>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</si>
  <si>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</si>
  <si>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</si>
  <si>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</si>
  <si>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</si>
  <si>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</si>
  <si>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</si>
  <si>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</si>
  <si>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</si>
  <si>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</si>
  <si>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</si>
  <si>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</si>
  <si>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</si>
  <si>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</si>
  <si>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</si>
  <si>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</si>
  <si>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</si>
  <si>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</si>
  <si>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</si>
  <si>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</si>
  <si>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</si>
  <si>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</si>
  <si>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</si>
  <si>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</si>
  <si>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</si>
  <si>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</si>
  <si>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</si>
  <si>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</si>
  <si>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</si>
  <si>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</si>
  <si>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</si>
  <si>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</si>
  <si>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</si>
  <si>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</si>
  <si>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</si>
  <si>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</si>
  <si>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</si>
  <si>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</si>
  <si>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</si>
  <si>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</si>
  <si>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</si>
  <si>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</si>
  <si>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</si>
  <si>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</si>
  <si>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</si>
  <si>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</si>
  <si>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</si>
  <si>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</si>
  <si>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</si>
  <si>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</si>
  <si>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</si>
  <si>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</si>
  <si>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</si>
  <si>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</si>
  <si>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</si>
  <si>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</si>
  <si>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</si>
  <si>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</si>
  <si>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</si>
  <si>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</si>
  <si>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</si>
  <si>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</si>
  <si>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</si>
  <si>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</si>
  <si>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</si>
  <si>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</si>
  <si>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</si>
  <si>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</si>
  <si>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</si>
  <si>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</si>
  <si>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</si>
  <si>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</si>
  <si>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</si>
  <si>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</si>
  <si>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</si>
  <si>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</si>
  <si>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</si>
  <si>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</si>
  <si>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</si>
  <si>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</si>
  <si>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</si>
  <si>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</si>
  <si>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</si>
  <si>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</si>
  <si>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</si>
  <si>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</si>
  <si>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</si>
  <si>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</si>
  <si>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</si>
  <si>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</si>
  <si>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</si>
  <si>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</si>
  <si>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</si>
  <si>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</si>
  <si>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</si>
  <si>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</si>
  <si>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</si>
  <si>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</si>
  <si>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</si>
  <si>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</si>
  <si>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</si>
  <si>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</si>
  <si>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</si>
  <si>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</si>
  <si>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</si>
  <si>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</si>
  <si>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</si>
  <si>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</si>
  <si>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</si>
  <si>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</si>
  <si>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</si>
  <si>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</si>
  <si>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</si>
  <si>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</si>
  <si>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</si>
  <si>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</si>
  <si>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</si>
  <si>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</si>
  <si>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</si>
  <si>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</si>
  <si>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</si>
  <si>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</si>
  <si>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</si>
  <si>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</si>
  <si>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</si>
  <si>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</si>
  <si>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</si>
  <si>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</si>
  <si>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</si>
  <si>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</si>
  <si>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</si>
  <si>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</si>
  <si>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</si>
  <si>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</si>
  <si>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</si>
  <si>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</si>
  <si>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</si>
  <si>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</si>
  <si>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</si>
  <si>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</si>
  <si>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</si>
  <si>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</si>
  <si>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</si>
  <si>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</si>
  <si>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</si>
  <si>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</si>
  <si>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</si>
  <si>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</si>
  <si>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</si>
  <si>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</si>
  <si>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</si>
  <si>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</si>
  <si>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</si>
  <si>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</si>
  <si>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</si>
  <si>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</si>
  <si>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</si>
  <si>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</si>
  <si>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</si>
  <si>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</si>
  <si>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</si>
  <si>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</si>
  <si>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</si>
  <si>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</si>
  <si>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</si>
  <si>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</si>
  <si>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</si>
  <si>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</si>
  <si>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</si>
  <si>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</si>
  <si>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</si>
  <si>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</si>
  <si>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</si>
  <si>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</si>
  <si>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</si>
  <si>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</si>
  <si>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</si>
  <si>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</si>
  <si>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</si>
  <si>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</si>
  <si>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</si>
  <si>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</si>
  <si>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</si>
  <si>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</si>
  <si>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</si>
  <si>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</si>
  <si>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</si>
  <si>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</si>
  <si>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</si>
  <si>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</si>
  <si>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</si>
  <si>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</si>
  <si>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</si>
  <si>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</si>
  <si>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</si>
  <si>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</si>
  <si>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</si>
  <si>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</si>
  <si>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</si>
  <si>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</si>
  <si>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</si>
  <si>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</si>
  <si>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</si>
  <si>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</si>
  <si>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</si>
  <si>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</si>
  <si>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</si>
  <si>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</si>
  <si>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</si>
  <si>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</si>
  <si>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</si>
  <si>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</si>
  <si>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</si>
  <si>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</si>
  <si>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</si>
  <si>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</si>
  <si>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</si>
  <si>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</si>
  <si>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</si>
  <si>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</si>
  <si>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</si>
  <si>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</si>
  <si>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</si>
  <si>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</si>
  <si>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</si>
  <si>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</si>
  <si>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</si>
  <si>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</si>
  <si>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</si>
  <si>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</si>
  <si>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</si>
  <si>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</si>
  <si>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</si>
  <si>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</si>
  <si>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</si>
  <si>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</si>
  <si>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</si>
  <si>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</si>
  <si>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</si>
  <si>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</si>
  <si>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</si>
  <si>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</si>
  <si>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</si>
  <si>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</si>
  <si>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</si>
  <si>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</si>
  <si>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</si>
  <si>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</si>
  <si>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</si>
  <si>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</si>
  <si>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</si>
  <si>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</si>
  <si>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</si>
  <si>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</si>
  <si>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</si>
  <si>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</si>
  <si>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</si>
  <si>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</si>
  <si>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</si>
  <si>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</si>
  <si>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</si>
  <si>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</si>
  <si>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</si>
  <si>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</si>
  <si>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</si>
  <si>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</si>
  <si>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</si>
  <si>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</si>
  <si>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</si>
  <si>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</si>
  <si>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</si>
  <si>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</si>
  <si>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</si>
  <si>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</si>
  <si>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</si>
  <si>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</si>
  <si>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</si>
  <si>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</si>
  <si>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</si>
  <si>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</si>
  <si>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</si>
  <si>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</si>
  <si>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</si>
  <si>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</si>
  <si>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</si>
  <si>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</si>
  <si>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</si>
  <si>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</si>
  <si>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</si>
  <si>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</si>
  <si>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</si>
  <si>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</si>
  <si>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</si>
  <si>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</si>
  <si>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</si>
  <si>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</si>
  <si>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</si>
  <si>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</si>
  <si>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</si>
  <si>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</si>
  <si>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</si>
  <si>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</si>
  <si>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</si>
  <si>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</si>
  <si>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</si>
  <si>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</si>
  <si>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</si>
  <si>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</si>
  <si>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</si>
  <si>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</si>
  <si>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</si>
  <si>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</si>
  <si>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</si>
  <si>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</si>
  <si>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</si>
  <si>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</si>
  <si>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</si>
  <si>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</si>
  <si>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</si>
  <si>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</si>
  <si>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</si>
  <si>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</si>
  <si>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</si>
  <si>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</si>
  <si>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</si>
  <si>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</si>
  <si>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</si>
  <si>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</si>
  <si>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</si>
  <si>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</si>
  <si>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</si>
  <si>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</si>
  <si>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</si>
  <si>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</si>
  <si>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</si>
  <si>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</si>
  <si>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</si>
  <si>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</si>
  <si>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</si>
  <si>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</si>
  <si>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</si>
  <si>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</si>
  <si>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</si>
  <si>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</si>
  <si>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</si>
  <si>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</si>
  <si>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</si>
  <si>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</si>
  <si>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</si>
  <si>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</si>
  <si>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</si>
  <si>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</si>
  <si>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</si>
  <si>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</si>
  <si>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</si>
  <si>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</si>
  <si>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</si>
  <si>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</si>
  <si>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</si>
  <si>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</si>
  <si>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</si>
  <si>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</si>
  <si>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</si>
  <si>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</si>
  <si>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</si>
  <si>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</si>
  <si>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</si>
  <si>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</si>
  <si>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</si>
  <si>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</si>
  <si>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</si>
  <si>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</si>
  <si>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</si>
  <si>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</si>
  <si>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</si>
  <si>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</si>
  <si>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</si>
  <si>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</si>
  <si>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</si>
  <si>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</si>
  <si>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</si>
  <si>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</si>
  <si>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</si>
  <si>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</si>
  <si>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</si>
  <si>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</si>
  <si>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</si>
  <si>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</si>
  <si>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</si>
  <si>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</si>
  <si>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</si>
  <si>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</si>
  <si>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</si>
  <si>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</si>
  <si>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</si>
  <si>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</si>
  <si>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</si>
  <si>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</si>
  <si>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</si>
  <si>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</si>
  <si>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</si>
  <si>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</si>
  <si>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</si>
  <si>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</si>
  <si>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</si>
  <si>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</si>
  <si>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</si>
  <si>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</si>
  <si>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</si>
  <si>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</si>
  <si>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</si>
  <si>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</si>
  <si>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</si>
  <si>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</si>
  <si>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</si>
  <si>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</si>
  <si>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</si>
  <si>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</si>
  <si>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</si>
  <si>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</si>
  <si>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</si>
  <si>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</si>
  <si>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</si>
  <si>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</si>
  <si>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</si>
  <si>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</si>
  <si>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</si>
  <si>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</si>
  <si>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</si>
  <si>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</si>
  <si>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</si>
  <si>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</si>
  <si>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</si>
  <si>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</si>
  <si>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</si>
  <si>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</si>
  <si>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</si>
  <si>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</si>
  <si>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</si>
  <si>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</si>
  <si>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</si>
  <si>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</si>
  <si>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</si>
  <si>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</si>
  <si>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</si>
  <si>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</si>
  <si>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</si>
  <si>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</si>
  <si>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</si>
  <si>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</si>
  <si>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</si>
  <si>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</si>
  <si>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</si>
  <si>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</si>
  <si>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</si>
  <si>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</si>
  <si>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</si>
  <si>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</si>
  <si>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</si>
  <si>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</si>
  <si>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</si>
  <si>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</si>
  <si>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</si>
  <si>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</si>
  <si>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</si>
  <si>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</si>
  <si>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</si>
  <si>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</si>
  <si>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</si>
  <si>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</si>
  <si>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</si>
  <si>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</si>
  <si>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</si>
  <si>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</si>
  <si>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</si>
  <si>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</si>
  <si>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</si>
  <si>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</si>
  <si>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</si>
  <si>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</si>
  <si>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</si>
  <si>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</si>
  <si>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</si>
  <si>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</si>
  <si>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</si>
  <si>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</si>
  <si>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</si>
  <si>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</si>
  <si>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</si>
  <si>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</si>
  <si>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</si>
  <si>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</si>
  <si>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</si>
  <si>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</si>
  <si>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</si>
  <si>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</si>
  <si>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</si>
  <si>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</si>
  <si>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</si>
  <si>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</si>
  <si>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</si>
  <si>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</si>
  <si>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</si>
  <si>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</si>
  <si>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</si>
  <si>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</si>
  <si>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</si>
  <si>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</si>
  <si>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</si>
  <si>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</si>
  <si>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</si>
  <si>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</si>
  <si>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</si>
  <si>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</si>
  <si>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</si>
  <si>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</si>
  <si>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</si>
  <si>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</si>
  <si>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</si>
  <si>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</si>
  <si>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</si>
  <si>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</si>
  <si>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</si>
  <si>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</si>
  <si>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</si>
  <si>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</si>
  <si>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</si>
  <si>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</si>
  <si>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</si>
  <si>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</si>
  <si>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</si>
  <si>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</si>
  <si>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</si>
  <si>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</si>
  <si>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</si>
  <si>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</si>
  <si>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</si>
  <si>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</si>
  <si>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</si>
  <si>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</si>
  <si>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</si>
  <si>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</si>
  <si>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</si>
  <si>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</si>
  <si>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</si>
  <si>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</si>
  <si>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</si>
  <si>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</si>
  <si>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</si>
  <si>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</si>
  <si>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</si>
  <si>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</si>
  <si>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</si>
  <si>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</si>
  <si>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</si>
  <si>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</si>
  <si>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</si>
  <si>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</si>
  <si>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</si>
  <si>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</si>
  <si>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</si>
  <si>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</si>
  <si>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</si>
  <si>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</si>
  <si>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</si>
  <si>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</si>
  <si>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</si>
  <si>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</si>
  <si>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</si>
  <si>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</si>
  <si>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</si>
  <si>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</si>
  <si>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</si>
  <si>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</si>
  <si>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</si>
  <si>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</si>
  <si>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</si>
  <si>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</si>
  <si>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</si>
  <si>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</si>
  <si>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</si>
  <si>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</si>
  <si>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</si>
  <si>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</si>
  <si>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</si>
  <si>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</si>
  <si>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</si>
  <si>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</si>
  <si>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</si>
  <si>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</si>
  <si>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</si>
  <si>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</si>
  <si>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</si>
  <si>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</si>
  <si>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</si>
  <si>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</si>
  <si>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</si>
  <si>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</si>
  <si>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</si>
  <si>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</si>
  <si>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</si>
  <si>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</si>
  <si>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</si>
  <si>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</si>
  <si>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</si>
  <si>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</si>
  <si>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</si>
  <si>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</si>
  <si>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</si>
  <si>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</si>
  <si>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</si>
  <si>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</si>
  <si>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</si>
  <si>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</si>
  <si>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</si>
  <si>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</si>
  <si>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</si>
  <si>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</si>
  <si>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</si>
  <si>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</si>
  <si>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</si>
  <si>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</si>
  <si>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</si>
  <si>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</si>
  <si>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</si>
  <si>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</si>
  <si>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</si>
  <si>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</si>
  <si>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</si>
  <si>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</si>
  <si>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</si>
  <si>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</si>
  <si>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</si>
  <si>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</si>
  <si>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</si>
  <si>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</si>
  <si>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</si>
  <si>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</si>
  <si>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</si>
  <si>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</si>
  <si>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</si>
  <si>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</si>
  <si>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</si>
  <si>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</si>
  <si>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</si>
  <si>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</si>
  <si>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</si>
  <si>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</si>
  <si>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</si>
  <si>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</si>
  <si>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</si>
  <si>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</si>
  <si>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</si>
  <si>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</si>
  <si>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</si>
  <si>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</si>
  <si>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</si>
  <si>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</si>
  <si>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</si>
  <si>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</si>
  <si>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</si>
  <si>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</si>
  <si>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</si>
  <si>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</si>
  <si>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</si>
  <si>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</si>
  <si>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</si>
  <si>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</si>
  <si>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</si>
  <si>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</si>
  <si>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</si>
  <si>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</si>
  <si>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</si>
  <si>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</si>
  <si>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</si>
  <si>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</si>
  <si>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</si>
  <si>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</si>
  <si>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</si>
  <si>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</si>
  <si>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</si>
  <si>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</si>
  <si>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</si>
  <si>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</si>
  <si>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</si>
  <si>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</si>
  <si>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</si>
  <si>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</si>
  <si>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</si>
  <si>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</si>
  <si>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</si>
  <si>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</si>
  <si>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</si>
  <si>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</si>
  <si>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</si>
  <si>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</si>
  <si>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</si>
  <si>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</si>
  <si>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</si>
  <si>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</si>
  <si>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</si>
  <si>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</si>
  <si>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</si>
  <si>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</si>
  <si>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</si>
  <si>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</si>
  <si>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</si>
  <si>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</si>
  <si>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</si>
  <si>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</si>
  <si>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</si>
  <si>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</si>
  <si>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</si>
  <si>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</si>
  <si>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</si>
  <si>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</si>
  <si>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</si>
  <si>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</si>
  <si>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</si>
  <si>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</si>
  <si>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</si>
  <si>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</si>
  <si>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</si>
  <si>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</si>
  <si>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</si>
  <si>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</si>
  <si>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</si>
  <si>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</si>
  <si>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</si>
  <si>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</si>
  <si>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</si>
  <si>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</si>
  <si>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</si>
  <si>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</si>
  <si>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</si>
  <si>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</si>
  <si>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</si>
  <si>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</si>
  <si>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</si>
  <si>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</si>
  <si>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</si>
  <si>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</si>
  <si>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</si>
  <si>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</si>
  <si>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</si>
  <si>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</si>
  <si>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</si>
  <si>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</si>
  <si>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</si>
  <si>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</si>
  <si>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</si>
  <si>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</si>
  <si>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</si>
  <si>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</si>
  <si>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</si>
  <si>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</si>
  <si>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</si>
  <si>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</si>
  <si>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</si>
  <si>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</si>
  <si>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</si>
  <si>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</si>
  <si>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</si>
  <si>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</si>
  <si>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</si>
  <si>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</si>
  <si>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</si>
  <si>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</si>
  <si>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</si>
  <si>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</si>
  <si>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</si>
  <si>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</si>
  <si>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</si>
  <si>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</si>
  <si>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</si>
  <si>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</si>
  <si>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</si>
  <si>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</si>
  <si>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</si>
  <si>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</si>
  <si>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</si>
  <si>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</si>
  <si>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</si>
  <si>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</si>
  <si>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</si>
  <si>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</si>
  <si>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</si>
  <si>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</si>
  <si>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</si>
  <si>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</si>
  <si>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</si>
  <si>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</si>
  <si>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</si>
  <si>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</si>
  <si>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</si>
  <si>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</si>
  <si>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</si>
  <si>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</si>
  <si>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</si>
  <si>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</si>
  <si>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</si>
  <si>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</si>
  <si>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</si>
  <si>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</si>
  <si>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</si>
  <si>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</si>
  <si>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</si>
  <si>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</si>
  <si>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</si>
  <si>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</si>
  <si>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</si>
  <si>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</si>
  <si>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</si>
  <si>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</si>
  <si>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</si>
  <si>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</si>
  <si>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</si>
  <si>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</si>
  <si>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</si>
  <si>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</si>
  <si>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</si>
  <si>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</si>
  <si>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</si>
  <si>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</si>
  <si>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</si>
  <si>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</si>
  <si>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</si>
  <si>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</si>
  <si>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</si>
  <si>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</si>
  <si>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</si>
  <si>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</si>
  <si>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</si>
  <si>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</si>
  <si>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</si>
  <si>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</si>
  <si>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</si>
  <si>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</si>
  <si>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</si>
  <si>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</si>
  <si>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</si>
  <si>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</si>
  <si>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</si>
  <si>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</si>
  <si>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</si>
  <si>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</si>
  <si>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</si>
  <si>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</si>
  <si>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</si>
  <si>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</si>
  <si>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</si>
  <si>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</si>
  <si>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</si>
  <si>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</si>
  <si>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</si>
  <si>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</si>
  <si>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</si>
  <si>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</si>
  <si>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</si>
  <si>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</si>
  <si>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</si>
  <si>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</si>
  <si>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</si>
  <si>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</si>
  <si>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</si>
  <si>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</si>
  <si>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</si>
  <si>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</si>
  <si>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</si>
  <si>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</si>
  <si>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</si>
  <si>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</si>
  <si>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</si>
  <si>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</si>
  <si>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</si>
  <si>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</si>
  <si>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</si>
  <si>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</si>
  <si>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</si>
  <si>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</si>
  <si>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</si>
  <si>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</si>
  <si>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</si>
  <si>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</si>
  <si>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</si>
  <si>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</si>
  <si>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</si>
  <si>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</si>
  <si>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</si>
  <si>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</si>
  <si>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</si>
  <si>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</si>
  <si>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</si>
  <si>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</si>
  <si>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</si>
  <si>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</si>
  <si>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</si>
  <si>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</si>
  <si>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</si>
  <si>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</si>
  <si>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</si>
  <si>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</si>
  <si>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</si>
  <si>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</si>
  <si>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</si>
  <si>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</si>
  <si>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</si>
  <si>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</si>
  <si>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</si>
  <si>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</si>
  <si>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</si>
  <si>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</si>
  <si>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</si>
  <si>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</si>
  <si>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</si>
  <si>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</si>
  <si>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</si>
  <si>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</si>
  <si>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</si>
  <si>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</si>
  <si>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</si>
  <si>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</si>
  <si>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</si>
  <si>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</si>
  <si>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</si>
  <si>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</si>
  <si>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</si>
  <si>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</si>
  <si>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</si>
  <si>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</si>
  <si>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</si>
  <si>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</si>
  <si>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</si>
  <si>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</si>
  <si>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</si>
  <si>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</si>
  <si>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</si>
  <si>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</si>
  <si>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</si>
  <si>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</si>
  <si>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</si>
  <si>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</si>
  <si>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</si>
  <si>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</si>
  <si>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</si>
  <si>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</si>
  <si>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</si>
  <si>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</si>
  <si>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</si>
  <si>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</si>
  <si>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</si>
  <si>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</si>
  <si>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</si>
  <si>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</si>
  <si>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</si>
  <si>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</si>
  <si>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</si>
  <si>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</si>
  <si>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</si>
  <si>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</si>
  <si>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</si>
  <si>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</si>
  <si>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</si>
  <si>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</si>
  <si>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</si>
  <si>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</si>
  <si>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</si>
  <si>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</si>
  <si>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</si>
  <si>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</si>
  <si>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</si>
  <si>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</si>
  <si>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</si>
  <si>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</si>
  <si>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</si>
  <si>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</si>
  <si>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</si>
  <si>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</si>
  <si>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</si>
  <si>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</si>
  <si>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</si>
  <si>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</si>
  <si>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</si>
  <si>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</si>
  <si>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</si>
  <si>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</si>
  <si>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</si>
  <si>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</si>
  <si>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</si>
  <si>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</si>
  <si>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</si>
  <si>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</si>
  <si>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</si>
  <si>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</si>
  <si>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</si>
  <si>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</si>
  <si>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</si>
  <si>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</si>
  <si>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</si>
  <si>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</si>
  <si>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</si>
  <si>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</si>
  <si>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</si>
  <si>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</si>
  <si>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</si>
  <si>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</si>
  <si>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</si>
  <si>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</si>
  <si>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</si>
  <si>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</si>
  <si>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</si>
  <si>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</si>
  <si>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</si>
  <si>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</si>
  <si>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</si>
  <si>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</si>
  <si>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</si>
  <si>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</si>
  <si>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</si>
  <si>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</si>
  <si>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</si>
  <si>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</si>
  <si>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</si>
  <si>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</si>
  <si>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</si>
  <si>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</si>
  <si>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</si>
  <si>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</si>
  <si>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</si>
  <si>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</si>
  <si>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</si>
  <si>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</si>
  <si>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</si>
  <si>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</si>
  <si>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</si>
  <si>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</si>
  <si>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</si>
  <si>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</si>
  <si>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</si>
  <si>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</si>
  <si>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</si>
  <si>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</si>
  <si>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</si>
  <si>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</si>
  <si>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</si>
  <si>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</si>
  <si>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</si>
  <si>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</si>
  <si>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</si>
  <si>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</si>
  <si>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</si>
  <si>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</si>
  <si>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</si>
  <si>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</si>
  <si>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</si>
  <si>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</si>
  <si>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</si>
  <si>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</si>
  <si>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</si>
  <si>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</si>
  <si>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</si>
  <si>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</si>
  <si>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</si>
  <si>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</si>
  <si>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</si>
  <si>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</si>
  <si>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</si>
  <si>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</si>
  <si>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</si>
  <si>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</si>
  <si>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</si>
  <si>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</si>
  <si>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</si>
  <si>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</si>
  <si>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</si>
  <si>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</si>
  <si>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</si>
  <si>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</si>
  <si>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</si>
  <si>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</si>
  <si>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</si>
  <si>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</si>
  <si>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</si>
  <si>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</si>
  <si>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</si>
  <si>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</si>
  <si>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</si>
  <si>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</si>
  <si>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</si>
  <si>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</si>
  <si>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</si>
  <si>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</si>
  <si>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</si>
  <si>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</si>
  <si>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</si>
  <si>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</si>
  <si>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</si>
  <si>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</si>
  <si>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</si>
  <si>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</si>
  <si>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</si>
  <si>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</si>
  <si>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</si>
  <si>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</si>
  <si>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</si>
  <si>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</si>
  <si>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</si>
  <si>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</si>
  <si>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</si>
  <si>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</si>
  <si>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</si>
  <si>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</si>
  <si>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</si>
  <si>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</si>
  <si>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</si>
  <si>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</si>
  <si>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</si>
  <si>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</si>
  <si>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</si>
  <si>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</si>
  <si>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</si>
  <si>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</si>
  <si>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</si>
  <si>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</si>
  <si>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</si>
  <si>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</si>
  <si>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</si>
  <si>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</si>
  <si>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</si>
  <si>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</si>
  <si>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</si>
  <si>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</si>
  <si>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</si>
  <si>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</si>
  <si>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</si>
  <si>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</si>
  <si>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</si>
  <si>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</si>
  <si>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</si>
  <si>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</si>
  <si>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</si>
  <si>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</si>
  <si>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</si>
  <si>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</si>
  <si>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</si>
  <si>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</si>
  <si>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</si>
  <si>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</si>
  <si>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</si>
  <si>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</si>
  <si>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</si>
  <si>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</si>
  <si>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</si>
  <si>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</si>
  <si>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</si>
  <si>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</si>
  <si>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</si>
  <si>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</si>
  <si>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</si>
  <si>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</si>
  <si>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</si>
  <si>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</si>
  <si>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</si>
  <si>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</si>
  <si>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</si>
  <si>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</si>
  <si>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</si>
  <si>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</si>
  <si>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</si>
  <si>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</si>
  <si>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</si>
  <si>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</si>
  <si>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</si>
  <si>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</si>
  <si>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</si>
  <si>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</si>
  <si>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</si>
  <si>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</si>
  <si>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</si>
  <si>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</si>
  <si>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</si>
  <si>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</si>
  <si>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</si>
  <si>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</si>
  <si>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</si>
  <si>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</si>
  <si>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</si>
  <si>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</si>
  <si>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</si>
  <si>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</si>
  <si>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</si>
  <si>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</si>
  <si>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</si>
  <si>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</si>
  <si>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</si>
  <si>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</si>
  <si>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</si>
  <si>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</si>
  <si>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</si>
  <si>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</si>
  <si>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</si>
  <si>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</si>
  <si>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</si>
  <si>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</si>
  <si>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</si>
  <si>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</si>
  <si>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</si>
  <si>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</si>
  <si>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</si>
  <si>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</si>
  <si>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</si>
  <si>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</si>
  <si>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</si>
  <si>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</si>
  <si>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</si>
  <si>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</si>
  <si>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</si>
  <si>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</si>
  <si>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</si>
  <si>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</si>
  <si>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</si>
  <si>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</si>
  <si>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</si>
  <si>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</si>
  <si>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</si>
  <si>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</si>
  <si>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</si>
  <si>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</si>
  <si>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</si>
  <si>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</si>
  <si>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</si>
  <si>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</si>
  <si>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</si>
  <si>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</si>
  <si>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</si>
  <si>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</si>
  <si>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</si>
  <si>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</si>
  <si>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</si>
  <si>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</si>
  <si>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</si>
  <si>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</si>
  <si>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</si>
  <si>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</si>
  <si>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</si>
  <si>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</si>
  <si>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</si>
  <si>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</si>
  <si>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</si>
  <si>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</si>
  <si>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</si>
  <si>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</si>
  <si>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</si>
  <si>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</si>
  <si>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</si>
  <si>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</si>
  <si>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</si>
  <si>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</si>
  <si>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</si>
  <si>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</si>
  <si>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</si>
  <si>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</si>
  <si>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</si>
  <si>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</si>
  <si>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</si>
  <si>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</si>
  <si>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</si>
  <si>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</si>
  <si>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</si>
  <si>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</si>
  <si>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</si>
  <si>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</si>
  <si>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</si>
  <si>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</si>
  <si>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</si>
  <si>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</si>
  <si>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</si>
  <si>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</si>
  <si>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</si>
  <si>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</si>
  <si>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</si>
  <si>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</si>
  <si>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</si>
  <si>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</si>
  <si>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</si>
  <si>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</si>
  <si>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</si>
  <si>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</si>
  <si>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</si>
  <si>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</si>
  <si>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</si>
  <si>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</si>
  <si>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</si>
  <si>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</si>
  <si>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</si>
  <si>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</si>
  <si>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</si>
  <si>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</si>
  <si>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</si>
  <si>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</si>
  <si>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</si>
  <si>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</si>
  <si>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</si>
  <si>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</si>
  <si>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</si>
  <si>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</si>
  <si>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</si>
  <si>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</si>
  <si>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</si>
  <si>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</si>
  <si>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</si>
  <si>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</si>
  <si>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</si>
  <si>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</si>
  <si>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</si>
  <si>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</si>
  <si>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</si>
  <si>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</si>
  <si>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</si>
  <si>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</si>
  <si>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</si>
  <si>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</si>
  <si>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</si>
  <si>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</si>
  <si>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</si>
  <si>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</si>
  <si>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</si>
  <si>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</si>
  <si>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</si>
  <si>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</si>
  <si>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</si>
  <si>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</si>
  <si>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</si>
  <si>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</si>
  <si>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</si>
  <si>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</si>
  <si>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</si>
  <si>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</si>
  <si>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</si>
  <si>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</si>
  <si>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</si>
  <si>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</si>
  <si>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</si>
  <si>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</si>
  <si>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</si>
  <si>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</si>
  <si>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</si>
  <si>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</si>
  <si>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</si>
  <si>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</si>
  <si>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</si>
  <si>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</si>
  <si>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</si>
  <si>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</si>
  <si>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</si>
  <si>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</si>
  <si>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</si>
  <si>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</si>
  <si>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</si>
  <si>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</si>
  <si>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</si>
  <si>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</si>
  <si>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</si>
  <si>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</si>
  <si>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</si>
  <si>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</si>
  <si>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</si>
  <si>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</si>
  <si>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</si>
  <si>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</si>
  <si>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</si>
  <si>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</si>
  <si>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</si>
  <si>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</si>
  <si>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</si>
  <si>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</si>
  <si>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</si>
  <si>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</si>
  <si>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</si>
  <si>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</si>
  <si>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</si>
  <si>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</si>
  <si>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</si>
  <si>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</si>
  <si>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</si>
  <si>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</si>
  <si>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</si>
  <si>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</si>
  <si>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</si>
  <si>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</si>
  <si>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</si>
  <si>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</si>
  <si>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</si>
  <si>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</si>
  <si>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</si>
  <si>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</si>
  <si>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</si>
  <si>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</si>
  <si>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</si>
  <si>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</si>
  <si>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</si>
  <si>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</si>
  <si>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</si>
  <si>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</si>
  <si>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</si>
  <si>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</si>
  <si>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</si>
  <si>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</si>
  <si>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</si>
  <si>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</si>
  <si>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</si>
  <si>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</si>
  <si>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</si>
  <si>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</si>
  <si>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</si>
  <si>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</si>
  <si>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</si>
  <si>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</si>
  <si>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</si>
  <si>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</si>
  <si>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</si>
  <si>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</si>
  <si>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</si>
  <si>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</si>
  <si>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</si>
  <si>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</si>
  <si>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</si>
  <si>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</si>
  <si>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</si>
  <si>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</si>
  <si>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</si>
  <si>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</si>
  <si>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</si>
  <si>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</si>
  <si>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</si>
  <si>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</si>
  <si>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</si>
  <si>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</si>
  <si>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</si>
  <si>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</si>
  <si>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</si>
  <si>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</si>
  <si>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</si>
  <si>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</si>
  <si>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</si>
  <si>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</si>
  <si>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</si>
  <si>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</si>
  <si>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</si>
  <si>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</si>
  <si>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</si>
  <si>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</si>
  <si>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</si>
  <si>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</si>
  <si>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</si>
  <si>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</si>
  <si>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</si>
  <si>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</si>
  <si>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</si>
  <si>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</si>
  <si>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</si>
  <si>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</si>
  <si>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</si>
  <si>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</si>
  <si>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</si>
  <si>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</si>
  <si>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</si>
  <si>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</si>
  <si>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</si>
  <si>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</si>
  <si>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</si>
  <si>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</si>
  <si>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</si>
  <si>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</si>
  <si>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</si>
  <si>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</si>
  <si>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</si>
  <si>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</si>
  <si>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</si>
  <si>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</si>
  <si>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</si>
  <si>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</si>
  <si>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</si>
  <si>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</si>
  <si>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</si>
  <si>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</si>
  <si>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</si>
  <si>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</si>
  <si>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</si>
  <si>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</si>
  <si>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</si>
  <si>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</si>
  <si>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</si>
  <si>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</si>
  <si>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</si>
  <si>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</si>
  <si>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</si>
  <si>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</si>
  <si>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</si>
  <si>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</si>
  <si>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</si>
  <si>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</si>
  <si>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</si>
  <si>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</si>
  <si>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</si>
  <si>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</si>
  <si>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</si>
  <si>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</si>
  <si>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</si>
  <si>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</si>
  <si>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</si>
  <si>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</si>
  <si>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</si>
  <si>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</si>
  <si>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</si>
  <si>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</si>
  <si>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</si>
  <si>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</si>
  <si>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</si>
  <si>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</si>
  <si>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</si>
  <si>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</si>
  <si>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</si>
  <si>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</si>
  <si>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</si>
  <si>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</si>
  <si>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</si>
  <si>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</si>
  <si>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</si>
  <si>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</si>
  <si>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</si>
  <si>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</si>
  <si>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</si>
  <si>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</si>
  <si>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</si>
  <si>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</si>
  <si>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</si>
  <si>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</si>
  <si>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</si>
  <si>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</si>
  <si>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</si>
  <si>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</si>
  <si>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</si>
  <si>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</si>
  <si>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</si>
  <si>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</si>
  <si>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</si>
  <si>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</si>
  <si>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</si>
  <si>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</si>
  <si>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</si>
  <si>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</si>
  <si>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</si>
  <si>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</si>
  <si>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</si>
  <si>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</si>
  <si>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</si>
  <si>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</si>
  <si>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</si>
  <si>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</si>
  <si>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</si>
  <si>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</si>
  <si>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</si>
  <si>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</si>
  <si>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</si>
  <si>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</si>
  <si>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</si>
  <si>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</si>
  <si>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</si>
  <si>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</si>
  <si>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</si>
  <si>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</si>
  <si>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</si>
  <si>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</si>
  <si>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</si>
  <si>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</si>
  <si>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</si>
  <si>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</si>
  <si>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</si>
  <si>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</si>
  <si>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</si>
  <si>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</si>
  <si>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</si>
  <si>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</si>
  <si>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</si>
  <si>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</si>
  <si>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</si>
  <si>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</si>
  <si>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</si>
  <si>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</si>
  <si>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</si>
  <si>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</si>
  <si>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</si>
  <si>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</si>
  <si>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</si>
  <si>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</si>
  <si>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</si>
  <si>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</si>
  <si>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</si>
  <si>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</si>
  <si>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</si>
  <si>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</si>
  <si>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</si>
  <si>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</si>
  <si>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</si>
  <si>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</si>
  <si>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</si>
  <si>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</si>
  <si>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</si>
  <si>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</si>
  <si>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</si>
  <si>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</si>
  <si>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</si>
  <si>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</si>
  <si>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</si>
  <si>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</si>
  <si>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</si>
  <si>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</si>
  <si>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</si>
  <si>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</si>
  <si>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</si>
  <si>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</si>
  <si>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</si>
  <si>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</si>
  <si>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</si>
  <si>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</si>
  <si>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</si>
  <si>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</si>
  <si>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</si>
  <si>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</si>
  <si>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</si>
  <si>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</si>
  <si>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</si>
  <si>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</si>
  <si>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</si>
  <si>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</si>
  <si>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</si>
  <si>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</si>
  <si>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</si>
  <si>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</si>
  <si>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</si>
  <si>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</si>
  <si>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</si>
  <si>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</si>
  <si>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</si>
  <si>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</si>
  <si>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</si>
  <si>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</si>
  <si>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</si>
  <si>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</si>
  <si>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</si>
  <si>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</si>
  <si>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</si>
  <si>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</si>
  <si>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</si>
  <si>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</si>
  <si>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</si>
  <si>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</si>
  <si>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</si>
  <si>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</si>
  <si>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</si>
  <si>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</si>
  <si>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</si>
  <si>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</si>
  <si>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</si>
  <si>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</si>
  <si>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</si>
  <si>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</si>
  <si>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</si>
  <si>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</si>
  <si>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</si>
  <si>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</si>
  <si>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</si>
  <si>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</si>
  <si>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</si>
  <si>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</si>
  <si>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</si>
  <si>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</si>
  <si>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</si>
  <si>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</si>
  <si>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</si>
  <si>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</si>
  <si>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</si>
  <si>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</si>
  <si>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</si>
  <si>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</si>
  <si>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</si>
  <si>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</si>
  <si>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</si>
  <si>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</si>
  <si>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</si>
  <si>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</si>
  <si>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</si>
  <si>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</si>
  <si>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</si>
  <si>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</si>
  <si>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</si>
  <si>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</si>
  <si>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</si>
  <si>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</si>
  <si>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</si>
  <si>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</si>
  <si>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</si>
  <si>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</si>
  <si>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</si>
  <si>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</si>
  <si>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</si>
  <si>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</si>
  <si>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</si>
  <si>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</si>
  <si>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</si>
  <si>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</si>
  <si>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</si>
  <si>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</si>
  <si>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</si>
  <si>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</si>
  <si>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</si>
  <si>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</si>
  <si>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</si>
  <si>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</si>
  <si>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</si>
  <si>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</si>
  <si>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</si>
  <si>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</si>
  <si>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</si>
  <si>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</si>
  <si>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</si>
  <si>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</si>
  <si>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</si>
  <si>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</si>
  <si>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</si>
  <si>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</si>
  <si>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</si>
  <si>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</si>
  <si>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</si>
  <si>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</si>
  <si>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</si>
  <si>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</si>
  <si>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</si>
  <si>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</si>
  <si>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</si>
  <si>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</si>
  <si>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</si>
  <si>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</si>
  <si>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</si>
  <si>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</si>
  <si>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</si>
  <si>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</si>
  <si>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</si>
  <si>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</si>
  <si>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</si>
  <si>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</si>
  <si>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</si>
  <si>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</si>
  <si>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</si>
  <si>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</si>
  <si>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</si>
  <si>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</si>
  <si>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</si>
  <si>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</si>
  <si>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</si>
  <si>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</si>
  <si>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</si>
  <si>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</si>
  <si>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</si>
  <si>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</si>
  <si>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</si>
  <si>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</si>
  <si>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</si>
  <si>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</si>
  <si>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</si>
  <si>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</si>
  <si>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</si>
  <si>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</si>
  <si>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</si>
  <si>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</si>
  <si>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</si>
  <si>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</si>
  <si>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</si>
  <si>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</si>
  <si>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</si>
  <si>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</si>
  <si>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</si>
  <si>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</si>
  <si>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</si>
  <si>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</si>
  <si>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</si>
  <si>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</si>
  <si>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</si>
  <si>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</si>
  <si>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</si>
  <si>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</si>
  <si>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</si>
  <si>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</si>
  <si>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</si>
  <si>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</si>
  <si>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</si>
  <si>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</si>
  <si>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</si>
  <si>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</si>
  <si>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</si>
  <si>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</si>
  <si>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</si>
  <si>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</si>
  <si>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</si>
  <si>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</si>
  <si>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</si>
  <si>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</si>
  <si>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</si>
  <si>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</si>
  <si>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</si>
  <si>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</si>
  <si>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</si>
  <si>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</si>
  <si>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</si>
  <si>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</si>
  <si>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</si>
  <si>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</si>
  <si>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</si>
  <si>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</si>
  <si>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</si>
  <si>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</si>
  <si>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</si>
  <si>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</si>
  <si>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</si>
  <si>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</si>
  <si>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</si>
  <si>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</si>
  <si>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</si>
  <si>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</si>
  <si>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</si>
  <si>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</si>
  <si>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</si>
  <si>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</si>
  <si>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</si>
  <si>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</si>
  <si>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</si>
  <si>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</si>
  <si>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</si>
  <si>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</si>
  <si>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</si>
  <si>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</si>
  <si>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</si>
  <si>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</si>
  <si>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</si>
  <si>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</si>
  <si>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</si>
  <si>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</si>
  <si>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</si>
  <si>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</si>
  <si>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</si>
  <si>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</si>
  <si>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</si>
  <si>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</si>
  <si>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</si>
  <si>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</si>
  <si>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</si>
  <si>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</si>
  <si>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</si>
  <si>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</si>
  <si>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</si>
  <si>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</si>
  <si>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</si>
  <si>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</si>
  <si>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</si>
  <si>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</si>
  <si>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</si>
  <si>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</si>
  <si>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</si>
  <si>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</si>
  <si>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</si>
  <si>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</si>
  <si>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</si>
  <si>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</si>
  <si>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</si>
  <si>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</si>
  <si>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</si>
  <si>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</si>
  <si>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</si>
  <si>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</si>
  <si>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</si>
  <si>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</si>
  <si>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</si>
  <si>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</si>
  <si>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</si>
  <si>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</si>
  <si>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</si>
  <si>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</si>
  <si>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</si>
  <si>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</si>
  <si>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</si>
  <si>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</si>
  <si>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</si>
  <si>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</si>
  <si>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</si>
  <si>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</si>
  <si>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</si>
  <si>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</si>
  <si>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</si>
  <si>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</si>
  <si>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</si>
  <si>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</si>
  <si>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</si>
  <si>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</si>
  <si>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</si>
  <si>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</si>
  <si>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</si>
  <si>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</si>
  <si>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</si>
  <si>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</si>
  <si>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</si>
  <si>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</si>
  <si>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</si>
  <si>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</si>
  <si>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</si>
  <si>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</si>
  <si>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</si>
  <si>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</si>
  <si>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</si>
  <si>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</si>
  <si>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</si>
  <si>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</si>
  <si>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</si>
  <si>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</si>
  <si>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</si>
  <si>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</si>
  <si>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</si>
  <si>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</si>
  <si>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</si>
  <si>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</si>
  <si>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</si>
  <si>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</si>
  <si>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</si>
  <si>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</si>
  <si>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</si>
  <si>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</si>
  <si>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</si>
  <si>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</si>
  <si>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</si>
  <si>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</si>
  <si>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</si>
  <si>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</si>
  <si>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</si>
  <si>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</si>
  <si>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</si>
  <si>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</si>
  <si>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</si>
  <si>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</si>
  <si>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</si>
  <si>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</si>
  <si>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</si>
  <si>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</si>
  <si>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</si>
  <si>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</si>
  <si>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</si>
  <si>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</si>
  <si>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</si>
  <si>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</si>
  <si>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</si>
  <si>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</si>
  <si>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</si>
  <si>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</si>
  <si>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</si>
  <si>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</si>
  <si>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</si>
  <si>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</si>
  <si>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</si>
  <si>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</si>
  <si>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</si>
  <si>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</si>
  <si>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</si>
  <si>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</si>
  <si>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</si>
  <si>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</si>
  <si>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</si>
  <si>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</si>
  <si>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</si>
  <si>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</si>
  <si>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</si>
  <si>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</si>
  <si>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</si>
  <si>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</si>
  <si>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</si>
  <si>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</si>
  <si>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</si>
  <si>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</si>
  <si>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</si>
  <si>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</si>
  <si>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</si>
  <si>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</si>
  <si>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</si>
  <si>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</si>
  <si>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</si>
  <si>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</si>
  <si>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</si>
  <si>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</si>
  <si>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</si>
  <si>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</si>
  <si>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</si>
  <si>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</si>
  <si>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</si>
  <si>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</si>
  <si>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</si>
  <si>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</si>
  <si>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</si>
  <si>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</si>
  <si>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</si>
  <si>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</si>
  <si>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</si>
  <si>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</si>
  <si>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</si>
  <si>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</si>
  <si>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</si>
  <si>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</si>
  <si>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</si>
  <si>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</si>
  <si>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</si>
  <si>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</si>
  <si>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</si>
  <si>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</si>
  <si>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</si>
  <si>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</si>
  <si>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</si>
  <si>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</si>
  <si>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</si>
  <si>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</si>
  <si>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</si>
  <si>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</si>
  <si>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</si>
  <si>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</si>
  <si>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</si>
  <si>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</si>
  <si>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</si>
  <si>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</si>
  <si>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</si>
  <si>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</si>
  <si>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</si>
  <si>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</si>
  <si>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</si>
  <si>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</si>
  <si>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</si>
  <si>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</si>
  <si>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</si>
  <si>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</si>
  <si>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</si>
  <si>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</si>
  <si>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</si>
  <si>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</si>
  <si>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</si>
  <si>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</si>
  <si>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</si>
  <si>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</si>
  <si>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</si>
  <si>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</si>
  <si>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</si>
  <si>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</si>
  <si>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</si>
  <si>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</si>
  <si>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</si>
  <si>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</si>
  <si>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</si>
  <si>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</si>
  <si>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</si>
  <si>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</si>
  <si>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</si>
  <si>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</si>
  <si>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</si>
  <si>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</si>
  <si>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</si>
  <si>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</si>
  <si>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</si>
  <si>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</si>
  <si>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</si>
  <si>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</si>
  <si>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</si>
  <si>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</si>
  <si>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</si>
  <si>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</si>
  <si>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</si>
  <si>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</si>
  <si>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</si>
  <si>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</si>
  <si>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</si>
  <si>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</si>
  <si>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</si>
  <si>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</si>
  <si>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</si>
  <si>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</si>
  <si>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</si>
  <si>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</si>
  <si>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</si>
  <si>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</si>
  <si>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</si>
  <si>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</si>
  <si>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</si>
  <si>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</si>
  <si>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</si>
  <si>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</si>
  <si>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</si>
  <si>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</si>
  <si>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</si>
  <si>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</si>
  <si>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</si>
  <si>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</si>
  <si>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</si>
  <si>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</si>
  <si>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</si>
  <si>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</si>
  <si>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</si>
  <si>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</si>
  <si>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</si>
  <si>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</si>
  <si>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</si>
  <si>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</si>
  <si>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</si>
  <si>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</si>
  <si>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</si>
  <si>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</si>
  <si>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</si>
  <si>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</si>
  <si>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</si>
  <si>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</si>
  <si>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</si>
  <si>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</si>
  <si>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</si>
  <si>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</si>
  <si>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</si>
  <si>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</si>
  <si>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</si>
  <si>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</si>
  <si>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</si>
  <si>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</si>
  <si>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</si>
  <si>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</si>
  <si>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</si>
  <si>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</si>
  <si>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</si>
  <si>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</si>
  <si>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</si>
  <si>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</si>
  <si>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</si>
  <si>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</si>
  <si>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</si>
  <si>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</si>
  <si>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</si>
  <si>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</si>
  <si>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</si>
  <si>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</si>
  <si>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</si>
  <si>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</si>
  <si>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</si>
  <si>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</si>
  <si>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</si>
  <si>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</si>
  <si>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</si>
  <si>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</si>
  <si>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</si>
  <si>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</si>
  <si>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</si>
  <si>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</si>
  <si>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</si>
  <si>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</si>
  <si>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</si>
  <si>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</si>
  <si>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</si>
  <si>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</si>
  <si>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</si>
  <si>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</si>
  <si>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</si>
  <si>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</si>
  <si>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</si>
  <si>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</si>
  <si>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</si>
  <si>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</si>
  <si>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</si>
  <si>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</si>
  <si>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</si>
  <si>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</si>
  <si>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</si>
  <si>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</si>
  <si>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</si>
  <si>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</si>
  <si>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</si>
  <si>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</si>
  <si>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</si>
  <si>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</si>
  <si>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</si>
  <si>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</si>
  <si>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</si>
  <si>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</si>
  <si>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</si>
  <si>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</si>
  <si>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</si>
  <si>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</si>
  <si>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</si>
  <si>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</si>
  <si>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</si>
  <si>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</si>
  <si>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</si>
  <si>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</si>
  <si>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</si>
  <si>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</si>
  <si>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</si>
  <si>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</si>
  <si>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</si>
  <si>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</si>
  <si>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</si>
  <si>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</si>
  <si>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</si>
  <si>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</si>
  <si>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</si>
  <si>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</si>
  <si>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</si>
  <si>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</si>
  <si>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</si>
  <si>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</si>
  <si>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</si>
  <si>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</si>
  <si>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</si>
  <si>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</si>
  <si>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</si>
  <si>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</si>
  <si>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</si>
  <si>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</si>
  <si>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</si>
  <si>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</si>
  <si>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</si>
  <si>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</si>
  <si>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</si>
  <si>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</si>
  <si>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</si>
  <si>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</si>
  <si>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</si>
  <si>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</si>
  <si>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</si>
  <si>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</si>
  <si>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</si>
  <si>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</si>
  <si>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</si>
  <si>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</si>
  <si>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</si>
  <si>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</si>
  <si>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</si>
  <si>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</si>
  <si>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</si>
  <si>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</si>
  <si>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</si>
  <si>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</si>
  <si>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</si>
  <si>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</si>
  <si>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</si>
  <si>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</si>
  <si>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</si>
  <si>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</si>
  <si>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</si>
  <si>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</si>
  <si>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</si>
  <si>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</si>
  <si>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</si>
  <si>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</si>
  <si>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</si>
  <si>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</si>
  <si>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</si>
  <si>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</si>
  <si>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</si>
  <si>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</si>
  <si>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</si>
  <si>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</si>
  <si>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</si>
  <si>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</si>
  <si>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</si>
  <si>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</si>
  <si>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</si>
  <si>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</si>
  <si>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</si>
  <si>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</si>
  <si>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</si>
  <si>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</si>
  <si>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</si>
  <si>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</si>
  <si>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</si>
  <si>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</si>
  <si>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</si>
  <si>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</si>
  <si>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</si>
  <si>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</si>
  <si>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</si>
  <si>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</si>
  <si>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</si>
  <si>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</si>
  <si>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</si>
  <si>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</si>
  <si>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</si>
  <si>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</si>
  <si>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</si>
  <si>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</si>
  <si>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</si>
  <si>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</si>
  <si>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</si>
  <si>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</si>
  <si>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</si>
  <si>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</si>
  <si>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</si>
  <si>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</si>
  <si>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</si>
  <si>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</si>
  <si>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</si>
  <si>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</si>
  <si>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</si>
  <si>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</si>
  <si>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</si>
  <si>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</si>
  <si>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</si>
  <si>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</si>
  <si>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</si>
  <si>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</si>
  <si>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</si>
  <si>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</si>
  <si>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</si>
  <si>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</si>
  <si>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</si>
  <si>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</si>
  <si>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</si>
  <si>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</si>
  <si>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</si>
  <si>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</si>
  <si>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</si>
  <si>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</si>
  <si>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</si>
  <si>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</si>
  <si>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</si>
  <si>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</si>
  <si>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</si>
  <si>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</si>
  <si>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</si>
  <si>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</si>
  <si>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</si>
  <si>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</si>
  <si>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</si>
  <si>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</si>
  <si>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</si>
  <si>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</si>
  <si>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</si>
  <si>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</si>
  <si>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</si>
  <si>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</si>
  <si>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</si>
  <si>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</si>
  <si>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</si>
  <si>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</si>
  <si>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</si>
  <si>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</si>
  <si>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</si>
  <si>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</si>
  <si>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</si>
  <si>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</si>
  <si>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</si>
  <si>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</si>
  <si>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</si>
  <si>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</si>
  <si>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</si>
  <si>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</si>
  <si>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</si>
  <si>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</si>
  <si>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</si>
  <si>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</si>
  <si>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</si>
  <si>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</si>
  <si>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</si>
  <si>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</si>
  <si>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</si>
  <si>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</si>
  <si>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</si>
  <si>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</si>
  <si>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</si>
  <si>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</si>
  <si>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</si>
  <si>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</si>
  <si>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</si>
  <si>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</si>
  <si>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</si>
  <si>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</si>
  <si>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</si>
  <si>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</si>
  <si>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</si>
  <si>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</si>
  <si>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</si>
  <si>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</si>
  <si>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</si>
  <si>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</si>
  <si>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</si>
  <si>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</si>
  <si>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</si>
  <si>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</si>
  <si>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</si>
  <si>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</si>
  <si>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</si>
  <si>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</si>
  <si>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</si>
  <si>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</si>
  <si>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</si>
  <si>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</si>
  <si>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</si>
  <si>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</si>
  <si>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</si>
  <si>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</si>
  <si>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</si>
  <si>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</si>
  <si>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</si>
  <si>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</si>
  <si>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</si>
  <si>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</si>
  <si>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</si>
  <si>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</si>
  <si>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</si>
  <si>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</si>
  <si>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</si>
  <si>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</si>
  <si>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</si>
  <si>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</si>
  <si>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</si>
  <si>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</si>
  <si>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</si>
  <si>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</si>
  <si>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</si>
  <si>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</si>
  <si>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</si>
  <si>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</si>
  <si>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</si>
  <si>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</si>
  <si>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</si>
  <si>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</si>
  <si>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</si>
  <si>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</si>
  <si>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</si>
  <si>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</si>
  <si>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</si>
  <si>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</si>
  <si>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</si>
  <si>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</si>
  <si>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</si>
  <si>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</si>
  <si>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</si>
  <si>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</si>
  <si>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</si>
  <si>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</si>
  <si>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</si>
  <si>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</si>
  <si>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</si>
  <si>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</si>
  <si>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</si>
  <si>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</si>
  <si>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</si>
  <si>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</si>
  <si>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</si>
  <si>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</si>
  <si>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</si>
  <si>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</si>
  <si>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</si>
  <si>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</si>
  <si>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</si>
  <si>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</si>
  <si>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</si>
  <si>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</si>
  <si>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</si>
  <si>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</si>
  <si>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</si>
  <si>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</si>
  <si>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</si>
  <si>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</si>
  <si>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</si>
  <si>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</si>
  <si>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</si>
  <si>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</si>
  <si>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</si>
  <si>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</si>
  <si>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</si>
  <si>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</si>
  <si>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</si>
  <si>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</si>
  <si>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</si>
  <si>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</si>
  <si>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</si>
  <si>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</si>
  <si>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</si>
  <si>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</si>
  <si>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</si>
  <si>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</si>
  <si>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</si>
  <si>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</si>
  <si>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</si>
  <si>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</si>
  <si>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</si>
  <si>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</si>
  <si>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</si>
  <si>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</si>
  <si>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</si>
  <si>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</si>
  <si>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</si>
  <si>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</si>
  <si>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</si>
  <si>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</si>
  <si>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</si>
  <si>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</si>
  <si>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</si>
  <si>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</si>
  <si>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</si>
  <si>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</si>
  <si>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</si>
  <si>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</si>
  <si>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</si>
  <si>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</si>
  <si>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</si>
  <si>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</si>
  <si>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</si>
  <si>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</si>
  <si>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</si>
  <si>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</si>
  <si>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</si>
  <si>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</si>
  <si>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</si>
  <si>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</si>
  <si>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</si>
  <si>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</si>
  <si>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</si>
  <si>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</si>
  <si>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</si>
  <si>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</si>
  <si>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</si>
  <si>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</si>
  <si>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</si>
  <si>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</si>
  <si>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</si>
  <si>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</si>
  <si>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</si>
  <si>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</si>
  <si>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</si>
  <si>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</si>
  <si>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</si>
  <si>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</si>
  <si>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</si>
  <si>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</si>
  <si>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</si>
  <si>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</si>
  <si>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</si>
  <si>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</si>
  <si>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</si>
  <si>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</si>
  <si>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</si>
  <si>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</si>
  <si>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</si>
  <si>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</si>
  <si>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</si>
  <si>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</si>
  <si>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</si>
  <si>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</si>
  <si>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</si>
  <si>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</si>
  <si>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</si>
  <si>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</si>
  <si>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</si>
  <si>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</si>
  <si>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</si>
  <si>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</si>
  <si>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</si>
  <si>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</si>
  <si>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</si>
  <si>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</si>
  <si>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</si>
  <si>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</si>
  <si>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</si>
  <si>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</si>
  <si>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</si>
  <si>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</si>
  <si>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</si>
  <si>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</si>
  <si>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</si>
  <si>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</si>
  <si>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</si>
  <si>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</si>
  <si>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</si>
  <si>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</si>
  <si>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</si>
  <si>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</si>
  <si>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</si>
  <si>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</si>
  <si>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</si>
  <si>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</si>
  <si>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</si>
  <si>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</si>
  <si>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</si>
  <si>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</si>
  <si>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</si>
  <si>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</si>
  <si>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</si>
  <si>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</si>
  <si>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</si>
  <si>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</si>
  <si>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</si>
  <si>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</si>
  <si>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</si>
  <si>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</si>
  <si>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</si>
  <si>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</si>
  <si>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</si>
  <si>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</si>
  <si>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</si>
  <si>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</si>
  <si>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</si>
  <si>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</si>
  <si>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</si>
  <si>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</si>
  <si>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</si>
  <si>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</si>
  <si>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</si>
  <si>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</si>
  <si>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</si>
  <si>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</si>
  <si>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</si>
  <si>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</si>
  <si>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</si>
  <si>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</si>
  <si>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</si>
  <si>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</si>
  <si>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</si>
  <si>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</si>
  <si>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</si>
  <si>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</si>
  <si>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</si>
  <si>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</si>
  <si>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</si>
  <si>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</si>
  <si>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</si>
  <si>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</si>
  <si>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</si>
  <si>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</si>
  <si>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</si>
  <si>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</si>
  <si>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</si>
  <si>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</si>
  <si>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</si>
  <si>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</si>
  <si>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</si>
  <si>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</si>
  <si>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</si>
  <si>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</si>
  <si>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</si>
  <si>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</si>
  <si>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</si>
  <si>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</si>
  <si>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</si>
  <si>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</si>
  <si>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</si>
  <si>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</si>
  <si>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</si>
  <si>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</si>
  <si>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</si>
  <si>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</si>
  <si>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</si>
  <si>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</si>
  <si>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</si>
  <si>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</si>
  <si>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</si>
  <si>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</si>
  <si>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</si>
  <si>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</si>
  <si>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</si>
  <si>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</si>
  <si>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</si>
  <si>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</si>
  <si>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</si>
  <si>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</si>
  <si>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</si>
  <si>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</si>
  <si>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</si>
  <si>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</si>
  <si>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</si>
  <si>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</si>
  <si>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</si>
  <si>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</si>
  <si>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</si>
  <si>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</si>
  <si>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</si>
  <si>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</si>
  <si>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</si>
  <si>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</si>
  <si>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</si>
  <si>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</si>
  <si>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</si>
  <si>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</si>
  <si>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</si>
  <si>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</si>
  <si>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</si>
  <si>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</si>
  <si>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</si>
  <si>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</si>
  <si>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</si>
  <si>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</si>
  <si>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</si>
  <si>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</si>
  <si>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</si>
  <si>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</si>
  <si>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</si>
  <si>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</si>
  <si>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</si>
  <si>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</si>
  <si>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</si>
  <si>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</si>
  <si>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</si>
  <si>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</si>
  <si>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</si>
  <si>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</si>
  <si>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</si>
  <si>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</si>
  <si>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</si>
  <si>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</si>
  <si>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</si>
  <si>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</si>
  <si>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</si>
  <si>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</si>
  <si>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</si>
  <si>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</si>
  <si>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</si>
  <si>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</si>
  <si>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</si>
  <si>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</si>
  <si>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</si>
  <si>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</si>
  <si>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</si>
  <si>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</si>
  <si>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</si>
  <si>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</si>
  <si>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</si>
  <si>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</si>
  <si>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</si>
  <si>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</si>
  <si>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</si>
  <si>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</si>
  <si>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</si>
  <si>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</si>
  <si>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</si>
  <si>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</si>
  <si>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</si>
  <si>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</si>
  <si>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</si>
  <si>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</si>
  <si>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</si>
  <si>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</si>
  <si>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</si>
  <si>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</si>
  <si>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</si>
  <si>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</si>
  <si>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</si>
  <si>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</si>
  <si>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</si>
  <si>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</si>
  <si>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</si>
  <si>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</si>
  <si>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</si>
  <si>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</si>
  <si>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</si>
  <si>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</si>
  <si>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</si>
  <si>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</si>
  <si>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</si>
  <si>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</si>
  <si>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</si>
  <si>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</si>
  <si>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</si>
  <si>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</si>
  <si>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</si>
  <si>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</si>
  <si>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</si>
  <si>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</si>
  <si>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</si>
  <si>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</si>
  <si>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</si>
  <si>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</si>
  <si>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</si>
  <si>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</si>
  <si>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</si>
  <si>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</si>
  <si>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</si>
  <si>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</si>
  <si>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</si>
  <si>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</si>
  <si>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</si>
  <si>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</si>
  <si>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</si>
  <si>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</si>
  <si>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</si>
  <si>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</si>
  <si>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</si>
  <si>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</si>
  <si>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</si>
  <si>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</si>
  <si>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</si>
  <si>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</si>
  <si>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</si>
  <si>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</si>
  <si>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</si>
  <si>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</si>
  <si>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</si>
  <si>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</si>
  <si>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</si>
  <si>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</si>
  <si>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</si>
  <si>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</si>
  <si>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</si>
  <si>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</si>
  <si>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</si>
  <si>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</si>
  <si>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</si>
  <si>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</si>
  <si>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</si>
  <si>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</si>
  <si>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</si>
  <si>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</si>
  <si>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</si>
  <si>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</si>
  <si>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</si>
  <si>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</si>
  <si>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</si>
  <si>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</si>
  <si>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</si>
  <si>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</si>
  <si>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</si>
  <si>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</si>
  <si>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</si>
  <si>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</si>
  <si>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</si>
  <si>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</si>
  <si>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</si>
  <si>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</si>
  <si>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</si>
  <si>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</si>
  <si>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</si>
  <si>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</si>
  <si>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</si>
  <si>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</si>
  <si>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</si>
  <si>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</si>
  <si>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</si>
  <si>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</si>
  <si>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</si>
  <si>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</si>
  <si>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</si>
  <si>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</si>
  <si>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</si>
  <si>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</si>
  <si>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</si>
  <si>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</si>
  <si>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</si>
  <si>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</si>
  <si>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</si>
  <si>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</si>
  <si>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</si>
  <si>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</si>
  <si>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</si>
  <si>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</si>
  <si>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</si>
  <si>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</si>
  <si>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</si>
  <si>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</si>
  <si>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</si>
  <si>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</si>
  <si>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</si>
  <si>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</si>
  <si>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</si>
  <si>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</si>
  <si>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</si>
  <si>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</si>
  <si>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</si>
  <si>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</si>
  <si>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</si>
  <si>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</si>
  <si>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</si>
  <si>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</si>
  <si>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</si>
  <si>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</si>
  <si>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</si>
  <si>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</si>
  <si>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</si>
  <si>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</si>
  <si>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</si>
  <si>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</si>
  <si>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</si>
  <si>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</si>
  <si>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</si>
  <si>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</si>
  <si>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</si>
  <si>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</si>
  <si>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</si>
  <si>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</si>
  <si>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</si>
  <si>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</si>
  <si>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</si>
  <si>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</si>
  <si>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</si>
  <si>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</si>
  <si>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</si>
  <si>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</si>
  <si>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</si>
  <si>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</si>
  <si>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</si>
  <si>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</si>
  <si>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</si>
  <si>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</si>
  <si>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</si>
  <si>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</si>
  <si>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</si>
  <si>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</si>
  <si>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</si>
  <si>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</si>
  <si>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</si>
  <si>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</si>
  <si>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</si>
  <si>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</si>
  <si>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</si>
  <si>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</si>
  <si>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</si>
  <si>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</si>
  <si>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</si>
  <si>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</si>
  <si>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</si>
  <si>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</si>
  <si>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</si>
  <si>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</si>
  <si>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</si>
  <si>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</si>
  <si>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</si>
  <si>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</si>
  <si>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</si>
  <si>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</si>
  <si>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</si>
  <si>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</si>
  <si>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</si>
  <si>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</si>
  <si>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</si>
  <si>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</si>
  <si>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</si>
  <si>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</si>
  <si>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</si>
  <si>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</si>
  <si>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</si>
  <si>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</si>
  <si>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</si>
  <si>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</si>
  <si>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</si>
  <si>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</si>
  <si>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</si>
  <si>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</si>
  <si>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</si>
  <si>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</si>
  <si>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</si>
  <si>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</si>
  <si>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</si>
  <si>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</si>
  <si>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</si>
  <si>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</si>
  <si>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</si>
  <si>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</si>
  <si>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</si>
  <si>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</si>
  <si>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</si>
  <si>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</si>
  <si>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</si>
  <si>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</si>
  <si>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</si>
  <si>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</si>
  <si>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</si>
  <si>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</si>
  <si>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</si>
  <si>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</si>
  <si>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</si>
  <si>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</si>
  <si>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</si>
  <si>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</si>
  <si>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</si>
  <si>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</si>
  <si>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</si>
  <si>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</si>
  <si>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</si>
  <si>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</si>
  <si>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</si>
  <si>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</si>
  <si>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</si>
  <si>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</si>
  <si>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</si>
  <si>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</si>
  <si>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</si>
  <si>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</si>
  <si>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</si>
  <si>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</si>
  <si>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</si>
  <si>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</si>
  <si>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</si>
  <si>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</si>
  <si>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</si>
  <si>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</si>
  <si>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</si>
  <si>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</si>
  <si>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</si>
  <si>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</si>
  <si>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</si>
  <si>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</si>
  <si>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</si>
  <si>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</si>
  <si>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</si>
  <si>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</si>
  <si>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</si>
  <si>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</si>
  <si>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</si>
  <si>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</si>
  <si>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</si>
  <si>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</si>
  <si>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</si>
  <si>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</si>
  <si>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</si>
  <si>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</si>
  <si>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</si>
  <si>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</si>
  <si>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</si>
  <si>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</si>
  <si>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</si>
  <si>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</si>
  <si>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</si>
  <si>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</si>
  <si>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</si>
  <si>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</si>
  <si>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</si>
  <si>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</si>
  <si>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</si>
  <si>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</si>
  <si>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</si>
  <si>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</si>
  <si>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</si>
  <si>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</si>
  <si>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</si>
  <si>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</si>
  <si>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</si>
  <si>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</si>
  <si>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</si>
  <si>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</si>
  <si>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</si>
  <si>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</si>
  <si>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</si>
  <si>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</si>
  <si>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</si>
  <si>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</si>
  <si>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</si>
  <si>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</si>
  <si>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</si>
  <si>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</si>
  <si>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</si>
  <si>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</si>
  <si>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</si>
  <si>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</si>
  <si>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</si>
  <si>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</si>
  <si>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</si>
  <si>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</si>
  <si>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</si>
  <si>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</si>
  <si>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</si>
  <si>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</si>
  <si>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</si>
  <si>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</si>
  <si>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</si>
  <si>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</si>
  <si>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</si>
  <si>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</si>
  <si>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</si>
  <si>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</si>
  <si>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</si>
  <si>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</si>
  <si>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</si>
  <si>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</si>
  <si>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</si>
  <si>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</si>
  <si>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</si>
  <si>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</si>
  <si>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</si>
  <si>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</si>
  <si>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</si>
  <si>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</si>
  <si>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</si>
  <si>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</si>
  <si>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</si>
  <si>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</si>
  <si>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</si>
  <si>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</si>
  <si>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</si>
  <si>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</si>
  <si>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</si>
  <si>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</si>
  <si>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</si>
  <si>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</si>
  <si>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</si>
  <si>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</si>
  <si>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</si>
  <si>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</si>
  <si>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</si>
  <si>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</si>
  <si>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</si>
  <si>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</si>
  <si>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</si>
  <si>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</si>
  <si>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</si>
  <si>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</si>
  <si>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</si>
  <si>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</si>
  <si>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</si>
  <si>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</si>
  <si>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</si>
  <si>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</si>
  <si>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</si>
  <si>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</si>
  <si>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</si>
  <si>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</si>
  <si>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</si>
  <si>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</si>
  <si>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</si>
  <si>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</si>
  <si>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</si>
  <si>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</si>
  <si>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</si>
  <si>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</si>
  <si>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</si>
  <si>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</si>
  <si>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</si>
  <si>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</si>
  <si>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</si>
  <si>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</si>
  <si>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</si>
  <si>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</si>
  <si>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</si>
  <si>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</si>
  <si>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</si>
  <si>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</si>
  <si>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</si>
  <si>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</si>
  <si>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</si>
  <si>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</si>
  <si>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</si>
  <si>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</si>
  <si>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</si>
  <si>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</si>
  <si>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</si>
  <si>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</si>
  <si>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</si>
  <si>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</si>
  <si>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</si>
  <si>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</si>
  <si>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</si>
  <si>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</si>
  <si>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</si>
  <si>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</si>
  <si>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</si>
  <si>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</si>
  <si>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</si>
  <si>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</si>
  <si>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</si>
  <si>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</si>
  <si>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</si>
  <si>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</si>
  <si>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</si>
  <si>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</si>
  <si>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</si>
  <si>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</si>
  <si>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</si>
  <si>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</si>
  <si>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</si>
  <si>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</si>
  <si>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</si>
  <si>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</si>
  <si>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</si>
  <si>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</si>
  <si>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</si>
  <si>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</si>
  <si>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</si>
  <si>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</si>
  <si>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</si>
  <si>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</si>
  <si>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</si>
  <si>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</si>
  <si>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</si>
  <si>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</si>
  <si>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</si>
  <si>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</si>
  <si>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</si>
  <si>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</si>
  <si>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</si>
  <si>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</si>
  <si>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</si>
  <si>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</si>
  <si>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</si>
  <si>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</si>
  <si>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</si>
  <si>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</si>
  <si>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</si>
  <si>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</si>
  <si>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</si>
  <si>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</si>
  <si>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</si>
  <si>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</si>
  <si>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</si>
  <si>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</si>
  <si>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</si>
  <si>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</si>
  <si>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</si>
  <si>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</si>
  <si>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</si>
  <si>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</si>
  <si>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</si>
  <si>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</si>
  <si>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</si>
  <si>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</si>
  <si>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</si>
  <si>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</si>
  <si>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</si>
  <si>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</si>
  <si>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</si>
  <si>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</si>
  <si>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</si>
  <si>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</si>
  <si>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</si>
  <si>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</si>
  <si>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</si>
  <si>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</si>
  <si>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</si>
  <si>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</si>
  <si>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</si>
  <si>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</si>
  <si>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</si>
  <si>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</si>
  <si>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</si>
  <si>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</si>
  <si>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</si>
  <si>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</si>
  <si>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</si>
  <si>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</si>
  <si>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</si>
  <si>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</si>
  <si>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</si>
  <si>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</si>
  <si>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</si>
  <si>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</si>
  <si>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</si>
  <si>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</si>
  <si>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</si>
  <si>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</si>
  <si>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</si>
  <si>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</si>
  <si>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</si>
  <si>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</si>
  <si>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</si>
  <si>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</si>
  <si>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</si>
  <si>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</si>
  <si>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</si>
  <si>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</si>
  <si>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</si>
  <si>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</si>
  <si>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</si>
  <si>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</si>
  <si>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</si>
  <si>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</si>
  <si>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</si>
  <si>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</si>
  <si>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</si>
  <si>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</si>
  <si>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</si>
  <si>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</si>
  <si>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</si>
  <si>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</si>
  <si>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</si>
  <si>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</si>
  <si>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</si>
  <si>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</si>
  <si>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</si>
  <si>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</si>
  <si>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</si>
  <si>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</si>
  <si>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</si>
  <si>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</si>
  <si>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</si>
  <si>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</si>
  <si>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</si>
  <si>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</si>
  <si>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</si>
  <si>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</si>
  <si>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</si>
  <si>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</si>
  <si>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</si>
  <si>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</si>
  <si>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</si>
  <si>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</si>
  <si>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</si>
  <si>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</si>
  <si>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</si>
  <si>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</si>
  <si>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</si>
  <si>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</si>
  <si>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</si>
  <si>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</si>
  <si>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</si>
  <si>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</si>
  <si>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</si>
  <si>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</si>
  <si>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</si>
  <si>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</si>
  <si>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</si>
  <si>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</si>
  <si>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</si>
  <si>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</si>
  <si>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</si>
  <si>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</si>
  <si>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</si>
  <si>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</si>
  <si>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</si>
  <si>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</si>
  <si>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</si>
  <si>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</si>
  <si>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</si>
  <si>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</si>
  <si>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</si>
  <si>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</si>
  <si>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</si>
  <si>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</si>
  <si>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</si>
  <si>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</si>
  <si>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</si>
  <si>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</si>
  <si>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</si>
  <si>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</si>
  <si>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</si>
  <si>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</si>
  <si>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</si>
  <si>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</si>
  <si>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</si>
  <si>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</si>
  <si>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</si>
  <si>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</si>
  <si>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</si>
  <si>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</si>
  <si>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</si>
  <si>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</si>
  <si>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</si>
  <si>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</si>
  <si>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</si>
  <si>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</si>
  <si>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</si>
  <si>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</si>
  <si>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</si>
  <si>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</si>
  <si>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</si>
  <si>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</si>
  <si>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</si>
  <si>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</si>
  <si>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</si>
  <si>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</si>
  <si>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</si>
  <si>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</si>
  <si>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</si>
  <si>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</si>
  <si>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</si>
  <si>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</si>
  <si>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</si>
  <si>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</si>
  <si>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</si>
  <si>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</si>
  <si>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</si>
  <si>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</si>
  <si>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</si>
  <si>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</si>
  <si>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</si>
  <si>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</si>
  <si>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</si>
  <si>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</si>
  <si>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</si>
  <si>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</si>
  <si>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</si>
  <si>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</si>
  <si>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</si>
  <si>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</si>
  <si>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</si>
  <si>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</si>
  <si>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</si>
  <si>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</si>
  <si>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</si>
  <si>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</si>
  <si>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</si>
  <si>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</si>
  <si>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</si>
  <si>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</si>
  <si>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</si>
  <si>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</si>
  <si>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</si>
  <si>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</si>
  <si>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</si>
  <si>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</si>
  <si>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</si>
  <si>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</si>
  <si>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</si>
  <si>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</si>
  <si>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</si>
  <si>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</si>
  <si>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</si>
  <si>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</si>
  <si>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</si>
  <si>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</si>
  <si>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</si>
  <si>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</si>
  <si>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</si>
  <si>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</si>
  <si>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</si>
  <si>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</si>
  <si>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</si>
  <si>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</si>
  <si>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</si>
  <si>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</si>
  <si>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</si>
  <si>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</si>
  <si>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</si>
  <si>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</si>
  <si>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</si>
  <si>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</si>
  <si>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</si>
  <si>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</si>
  <si>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</si>
  <si>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</si>
  <si>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</si>
  <si>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</si>
  <si>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</si>
  <si>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</si>
  <si>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</si>
  <si>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</si>
  <si>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</si>
  <si>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</si>
  <si>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</si>
  <si>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</si>
  <si>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</si>
  <si>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</si>
  <si>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</si>
  <si>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</si>
  <si>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</si>
  <si>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</si>
  <si>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</si>
  <si>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</si>
  <si>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</si>
  <si>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</si>
  <si>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</si>
  <si>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</si>
  <si>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</si>
  <si>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</si>
  <si>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</si>
  <si>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</si>
  <si>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</si>
  <si>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</si>
  <si>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</si>
  <si>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</si>
  <si>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</si>
  <si>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</si>
  <si>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</si>
  <si>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</si>
  <si>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</si>
  <si>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</si>
  <si>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</si>
  <si>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</si>
  <si>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</si>
  <si>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</si>
  <si>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</si>
  <si>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</si>
  <si>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</si>
  <si>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</si>
  <si>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</si>
  <si>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</si>
  <si>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</si>
  <si>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</si>
  <si>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</si>
  <si>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</si>
  <si>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</si>
  <si>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</si>
  <si>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</si>
  <si>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</si>
  <si>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</si>
  <si>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</si>
  <si>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</si>
  <si>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</si>
  <si>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</si>
  <si>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</si>
  <si>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</si>
  <si>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</si>
  <si>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</si>
  <si>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</si>
  <si>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</si>
  <si>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</si>
  <si>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</si>
  <si>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</si>
  <si>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</si>
  <si>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</si>
  <si>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</si>
  <si>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</si>
  <si>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</si>
  <si>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</si>
  <si>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</si>
  <si>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</si>
  <si>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</si>
  <si>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</si>
  <si>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</si>
  <si>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</si>
  <si>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</si>
  <si>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</si>
  <si>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</si>
  <si>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</si>
  <si>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</si>
  <si>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</si>
  <si>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</si>
  <si>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</si>
  <si>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</si>
  <si>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</si>
  <si>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</si>
  <si>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</si>
  <si>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</si>
  <si>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</si>
  <si>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</si>
  <si>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</si>
  <si>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</si>
  <si>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</si>
  <si>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</si>
  <si>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</si>
  <si>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</si>
  <si>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</si>
  <si>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</si>
  <si>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</si>
  <si>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</si>
  <si>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</si>
  <si>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</si>
  <si>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</si>
  <si>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</si>
  <si>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</si>
  <si>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</si>
  <si>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</si>
  <si>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</si>
  <si>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</si>
  <si>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</si>
  <si>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</si>
  <si>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</si>
  <si>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</si>
  <si>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</si>
  <si>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</si>
  <si>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</si>
  <si>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</si>
  <si>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</si>
  <si>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</si>
  <si>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</si>
  <si>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</si>
  <si>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</si>
  <si>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</si>
  <si>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</si>
  <si>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</si>
  <si>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</si>
  <si>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</si>
  <si>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</si>
  <si>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</si>
  <si>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</si>
  <si>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</si>
  <si>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</si>
  <si>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</si>
  <si>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</si>
  <si>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</si>
  <si>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</si>
  <si>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</si>
  <si>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</si>
  <si>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</si>
  <si>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</si>
  <si>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</si>
  <si>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</si>
  <si>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</si>
  <si>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</si>
  <si>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</si>
  <si>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</si>
  <si>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</si>
  <si>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</si>
  <si>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</si>
  <si>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</si>
  <si>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</si>
  <si>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</si>
  <si>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</si>
  <si>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</si>
  <si>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</si>
  <si>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</si>
  <si>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</si>
  <si>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</si>
  <si>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</si>
  <si>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</si>
  <si>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</si>
  <si>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</si>
  <si>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</si>
  <si>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</si>
  <si>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</si>
  <si>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</si>
  <si>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</si>
  <si>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</si>
  <si>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</si>
  <si>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</si>
  <si>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</si>
  <si>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</si>
  <si>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</si>
  <si>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</si>
  <si>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</si>
  <si>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</si>
  <si>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</si>
  <si>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</si>
  <si>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</si>
  <si>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</si>
  <si>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</si>
  <si>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</si>
  <si>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</si>
  <si>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</si>
  <si>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</si>
  <si>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</si>
  <si>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</si>
  <si>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</si>
  <si>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</si>
  <si>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</si>
  <si>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</si>
  <si>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</si>
  <si>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</si>
  <si>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</si>
  <si>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</si>
  <si>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</si>
  <si>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</si>
  <si>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</si>
  <si>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</si>
  <si>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</si>
  <si>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</si>
  <si>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</si>
  <si>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</si>
  <si>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</si>
  <si>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</si>
  <si>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</si>
  <si>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</si>
  <si>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</si>
  <si>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</si>
  <si>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</si>
  <si>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</si>
  <si>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</si>
  <si>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</si>
  <si>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</si>
  <si>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</si>
  <si>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</si>
  <si>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</si>
  <si>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</si>
  <si>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</si>
  <si>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</si>
  <si>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</si>
  <si>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</si>
  <si>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</si>
  <si>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</si>
  <si>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</si>
  <si>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</si>
  <si>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</si>
  <si>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</si>
  <si>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</si>
  <si>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</si>
  <si>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</si>
  <si>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</si>
  <si>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</si>
  <si>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</si>
  <si>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</si>
  <si>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</si>
  <si>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</si>
  <si>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</si>
  <si>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</si>
  <si>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</si>
  <si>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</si>
  <si>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</si>
  <si>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</si>
  <si>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</si>
  <si>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</si>
  <si>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</si>
  <si>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</si>
  <si>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</si>
  <si>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</si>
  <si>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</si>
  <si>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</si>
  <si>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</si>
  <si>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</si>
  <si>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</si>
  <si>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</si>
  <si>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</si>
  <si>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</si>
  <si>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</si>
  <si>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</si>
  <si>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</si>
  <si>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</si>
  <si>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</si>
  <si>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</si>
  <si>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</si>
  <si>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</si>
  <si>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</si>
  <si>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</si>
  <si>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</si>
  <si>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</si>
  <si>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</si>
  <si>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</si>
  <si>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</si>
  <si>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</si>
  <si>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</si>
  <si>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</si>
  <si>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</si>
  <si>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</si>
  <si>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</si>
  <si>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</si>
  <si>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</si>
  <si>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</si>
  <si>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</si>
  <si>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</si>
  <si>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</si>
  <si>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</si>
  <si>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</si>
  <si>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</si>
  <si>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</si>
  <si>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</si>
  <si>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</si>
  <si>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</si>
  <si>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</si>
  <si>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</si>
  <si>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</si>
  <si>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</si>
  <si>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</si>
  <si>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</si>
  <si>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</si>
  <si>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</si>
  <si>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</si>
  <si>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</si>
  <si>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</si>
  <si>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</si>
  <si>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</si>
  <si>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</si>
  <si>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</si>
  <si>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</si>
  <si>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</si>
  <si>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</si>
  <si>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</si>
  <si>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</si>
  <si>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</si>
  <si>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</si>
  <si>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</si>
  <si>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</si>
  <si>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</si>
  <si>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</si>
  <si>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</si>
  <si>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</si>
  <si>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</si>
  <si>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</si>
  <si>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</si>
  <si>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</si>
  <si>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</si>
  <si>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</si>
  <si>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</si>
  <si>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</si>
  <si>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</si>
  <si>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</si>
  <si>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</si>
  <si>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</si>
  <si>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</si>
  <si>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</si>
  <si>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</si>
  <si>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</si>
  <si>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</si>
  <si>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</si>
  <si>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</si>
  <si>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</si>
  <si>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</si>
  <si>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</si>
  <si>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</si>
  <si>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</si>
  <si>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</si>
  <si>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</si>
  <si>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</si>
  <si>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</si>
  <si>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</si>
  <si>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</si>
  <si>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</si>
  <si>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</si>
  <si>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</si>
  <si>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</si>
  <si>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</si>
  <si>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</si>
  <si>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</si>
  <si>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</si>
  <si>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</si>
  <si>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</si>
  <si>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</si>
  <si>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</si>
  <si>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</si>
  <si>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</si>
  <si>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</si>
  <si>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</si>
  <si>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</si>
  <si>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</si>
  <si>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</si>
  <si>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</si>
  <si>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</si>
  <si>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</si>
  <si>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</si>
  <si>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</si>
  <si>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</si>
  <si>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</si>
  <si>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</si>
  <si>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</si>
  <si>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</si>
  <si>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</si>
  <si>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</si>
  <si>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</si>
  <si>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</si>
  <si>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</si>
  <si>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</si>
  <si>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</si>
  <si>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</si>
  <si>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</si>
  <si>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</si>
  <si>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</si>
  <si>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</si>
  <si>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</si>
  <si>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</si>
  <si>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</si>
  <si>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</si>
  <si>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</si>
  <si>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</si>
  <si>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</si>
  <si>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</si>
  <si>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</si>
  <si>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</si>
  <si>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</si>
  <si>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</si>
  <si>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</si>
  <si>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</si>
  <si>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</si>
  <si>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</si>
  <si>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</si>
  <si>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</si>
  <si>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</si>
  <si>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</si>
  <si>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</si>
  <si>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</si>
  <si>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</si>
  <si>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</si>
  <si>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</si>
  <si>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</si>
  <si>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</si>
  <si>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</si>
  <si>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</si>
  <si>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</si>
  <si>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</si>
  <si>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</si>
  <si>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</si>
  <si>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</si>
  <si>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</si>
  <si>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</si>
  <si>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</si>
  <si>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</si>
  <si>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</si>
  <si>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</si>
  <si>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</si>
  <si>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</si>
  <si>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</si>
  <si>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</si>
  <si>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</si>
  <si>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</si>
  <si>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</si>
  <si>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</si>
  <si>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</si>
  <si>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</si>
  <si>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</si>
  <si>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</si>
  <si>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</si>
  <si>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</si>
  <si>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</si>
  <si>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</si>
  <si>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</si>
  <si>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</si>
  <si>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</si>
  <si>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</si>
  <si>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</si>
  <si>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</si>
  <si>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</si>
  <si>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</si>
  <si>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</si>
  <si>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</si>
  <si>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</si>
  <si>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</si>
  <si>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</si>
  <si>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</si>
  <si>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</si>
  <si>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</si>
  <si>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</si>
  <si>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</si>
  <si>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</si>
  <si>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</si>
  <si>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</si>
  <si>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</si>
  <si>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</si>
  <si>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</si>
  <si>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</si>
  <si>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</si>
  <si>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</si>
  <si>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</si>
  <si>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</si>
  <si>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</si>
  <si>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</si>
  <si>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</si>
  <si>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</si>
  <si>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</si>
  <si>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</si>
  <si>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</si>
  <si>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</si>
  <si>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</si>
  <si>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</si>
  <si>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</si>
  <si>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</si>
  <si>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</si>
  <si>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</si>
  <si>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</si>
  <si>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</si>
  <si>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</si>
  <si>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</si>
  <si>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</si>
  <si>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</si>
  <si>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</si>
  <si>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</si>
  <si>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</si>
  <si>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</si>
  <si>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</si>
  <si>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</si>
  <si>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</si>
  <si>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</si>
  <si>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</si>
  <si>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</si>
  <si>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</si>
  <si>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</si>
  <si>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</si>
  <si>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</si>
  <si>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</si>
  <si>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</si>
  <si>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</si>
  <si>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</si>
  <si>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</si>
  <si>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</si>
  <si>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</si>
  <si>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</si>
  <si>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</si>
  <si>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</si>
  <si>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</si>
  <si>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</si>
  <si>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</si>
  <si>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</si>
  <si>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</si>
  <si>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</si>
  <si>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</si>
  <si>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</si>
  <si>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</si>
  <si>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</si>
  <si>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</si>
  <si>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</si>
  <si>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</si>
  <si>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</si>
  <si>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</si>
  <si>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</si>
  <si>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</si>
  <si>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</si>
  <si>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</si>
  <si>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</si>
  <si>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</si>
  <si>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</si>
  <si>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</si>
  <si>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</si>
  <si>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</si>
  <si>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</si>
  <si>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</si>
  <si>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</si>
  <si>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</si>
  <si>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</si>
  <si>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</si>
  <si>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</si>
  <si>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</si>
  <si>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</si>
  <si>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</si>
  <si>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</si>
  <si>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</si>
  <si>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</si>
  <si>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</si>
  <si>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</si>
  <si>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</si>
  <si>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</si>
  <si>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</si>
  <si>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</si>
  <si>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</si>
  <si>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</si>
  <si>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</si>
  <si>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</si>
  <si>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</si>
  <si>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</si>
  <si>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</si>
  <si>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</si>
  <si>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</si>
  <si>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</si>
  <si>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</si>
  <si>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</si>
  <si>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</si>
  <si>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</si>
  <si>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</si>
  <si>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</si>
  <si>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</si>
  <si>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</si>
  <si>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</si>
  <si>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</si>
  <si>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</si>
  <si>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</si>
  <si>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</si>
  <si>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</si>
  <si>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</si>
  <si>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</si>
  <si>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</si>
  <si>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</si>
  <si>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</si>
  <si>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</si>
  <si>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</si>
  <si>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</si>
  <si>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</si>
  <si>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</si>
  <si>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</si>
  <si>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</si>
  <si>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</si>
  <si>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</si>
  <si>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</si>
  <si>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</si>
  <si>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</si>
  <si>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</si>
  <si>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</si>
  <si>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</si>
  <si>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</si>
  <si>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</si>
  <si>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</si>
  <si>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</si>
  <si>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</si>
  <si>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</si>
  <si>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</si>
  <si>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</si>
  <si>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</si>
  <si>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</si>
  <si>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</si>
  <si>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</si>
  <si>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</si>
  <si>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</si>
  <si>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</si>
  <si>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</si>
  <si>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</si>
  <si>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</si>
  <si>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</si>
  <si>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</si>
  <si>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</si>
  <si>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</si>
  <si>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</si>
  <si>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</si>
  <si>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</si>
  <si>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</si>
  <si>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</si>
  <si>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</si>
  <si>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</si>
  <si>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</si>
  <si>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</si>
  <si>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</si>
  <si>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</si>
  <si>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</si>
  <si>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</si>
  <si>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</si>
  <si>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</si>
  <si>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</si>
  <si>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</si>
  <si>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</si>
  <si>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</si>
  <si>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</si>
  <si>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</si>
  <si>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</si>
  <si>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</si>
  <si>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</si>
  <si>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</si>
  <si>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</si>
  <si>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</si>
  <si>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</si>
  <si>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</si>
  <si>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</si>
  <si>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</si>
  <si>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</si>
  <si>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</si>
  <si>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</si>
  <si>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</si>
  <si>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</si>
  <si>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</si>
  <si>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</si>
  <si>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</si>
  <si>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</si>
  <si>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</si>
  <si>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</si>
  <si>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</si>
  <si>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</si>
  <si>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</si>
  <si>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</si>
  <si>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</si>
  <si>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</si>
  <si>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</si>
  <si>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</si>
  <si>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</si>
  <si>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</si>
  <si>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</si>
  <si>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</si>
  <si>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</si>
  <si>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</si>
  <si>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</si>
  <si>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</si>
  <si>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</si>
  <si>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</si>
  <si>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</si>
  <si>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</si>
  <si>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</si>
  <si>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</si>
  <si>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</si>
  <si>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</si>
  <si>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</si>
  <si>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</si>
  <si>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</si>
  <si>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</si>
  <si>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</si>
  <si>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</si>
  <si>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</si>
  <si>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</si>
  <si>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</si>
  <si>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</si>
  <si>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</si>
  <si>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</si>
  <si>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</si>
  <si>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</si>
  <si>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</si>
  <si>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</si>
  <si>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</si>
  <si>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</si>
  <si>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</si>
  <si>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</si>
  <si>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</si>
  <si>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</si>
  <si>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</si>
  <si>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</si>
  <si>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</si>
  <si>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</si>
  <si>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</si>
  <si>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</si>
  <si>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</si>
  <si>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</si>
  <si>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</si>
  <si>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</si>
  <si>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</si>
  <si>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</si>
  <si>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</si>
  <si>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</si>
  <si>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</si>
  <si>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</si>
  <si>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</si>
  <si>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</si>
  <si>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</si>
  <si>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</si>
  <si>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</si>
  <si>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</si>
  <si>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</si>
  <si>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</si>
  <si>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</si>
  <si>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</si>
  <si>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</si>
  <si>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</si>
  <si>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</si>
  <si>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</si>
  <si>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</si>
  <si>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</si>
  <si>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</si>
  <si>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</si>
  <si>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</si>
  <si>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</si>
  <si>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</si>
  <si>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</si>
  <si>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</si>
  <si>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</si>
  <si>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</si>
  <si>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</si>
  <si>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</si>
  <si>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</si>
  <si>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</si>
  <si>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</si>
  <si>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</si>
  <si>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</si>
  <si>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</si>
  <si>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</si>
  <si>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</si>
  <si>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</si>
  <si>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</si>
  <si>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</si>
  <si>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</si>
  <si>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</si>
  <si>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</si>
  <si>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</si>
  <si>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</si>
  <si>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</si>
  <si>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</si>
  <si>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</si>
  <si>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</si>
  <si>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</si>
  <si>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</si>
  <si>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</si>
  <si>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</si>
  <si>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</si>
  <si>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</si>
  <si>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</si>
  <si>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</si>
  <si>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</si>
  <si>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</si>
  <si>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</si>
  <si>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</si>
  <si>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</si>
  <si>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</si>
  <si>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</si>
  <si>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</si>
  <si>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</si>
  <si>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</si>
  <si>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</si>
  <si>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</si>
  <si>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</si>
  <si>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</si>
  <si>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</si>
  <si>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</si>
  <si>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</si>
  <si>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</si>
  <si>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</si>
  <si>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</si>
  <si>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</si>
  <si>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</si>
  <si>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</si>
  <si>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</si>
  <si>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</si>
  <si>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</si>
  <si>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</si>
  <si>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</si>
  <si>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</si>
  <si>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</si>
  <si>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</si>
  <si>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</si>
  <si>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</si>
  <si>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</si>
  <si>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</si>
  <si>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</si>
  <si>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</si>
  <si>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</si>
  <si>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</si>
  <si>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</si>
  <si>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</si>
  <si>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</si>
  <si>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</si>
  <si>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</si>
  <si>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</si>
  <si>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</si>
  <si>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</si>
  <si>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</si>
  <si>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</si>
  <si>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</si>
  <si>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</si>
  <si>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</si>
  <si>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</si>
  <si>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</si>
  <si>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</si>
  <si>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</si>
  <si>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</si>
  <si>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</si>
  <si>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</si>
  <si>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</si>
  <si>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</si>
  <si>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</si>
  <si>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</si>
  <si>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</si>
  <si>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</si>
  <si>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</si>
  <si>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</si>
  <si>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</si>
  <si>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</si>
  <si>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</si>
  <si>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</si>
  <si>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</si>
  <si>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</si>
  <si>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</si>
  <si>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</si>
  <si>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</si>
  <si>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</si>
  <si>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</si>
  <si>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</si>
  <si>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</si>
  <si>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</si>
  <si>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</si>
  <si>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</si>
  <si>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</si>
  <si>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</si>
  <si>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</si>
  <si>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</si>
  <si>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</si>
  <si>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</si>
  <si>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</si>
  <si>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</si>
  <si>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</si>
  <si>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</si>
  <si>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</si>
  <si>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</si>
  <si>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</si>
  <si>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</si>
  <si>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</si>
  <si>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</si>
  <si>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</si>
  <si>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</si>
  <si>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</si>
  <si>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</si>
  <si>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</si>
  <si>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</si>
  <si>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</si>
  <si>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</si>
  <si>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</si>
  <si>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</si>
  <si>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</si>
  <si>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</si>
  <si>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</si>
  <si>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</si>
  <si>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</si>
  <si>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</si>
  <si>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</si>
  <si>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</si>
  <si>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</si>
  <si>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</si>
  <si>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</si>
  <si>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</si>
  <si>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</si>
  <si>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</si>
  <si>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</si>
  <si>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</si>
  <si>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</si>
  <si>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</si>
  <si>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</si>
  <si>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</si>
  <si>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</si>
  <si>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</si>
  <si>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</si>
  <si>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</si>
  <si>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</si>
  <si>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</si>
  <si>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</si>
  <si>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</si>
  <si>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</si>
  <si>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</si>
  <si>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</si>
  <si>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</si>
  <si>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</si>
  <si>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</si>
  <si>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</si>
  <si>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</si>
  <si>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</si>
  <si>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</si>
  <si>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</si>
  <si>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</si>
  <si>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</si>
  <si>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</si>
  <si>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</si>
  <si>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</si>
  <si>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</si>
  <si>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</si>
  <si>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</si>
  <si>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</si>
  <si>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</si>
  <si>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</si>
  <si>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</si>
  <si>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</si>
  <si>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</si>
  <si>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</si>
  <si>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</si>
  <si>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</si>
  <si>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</si>
  <si>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</si>
  <si>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</si>
  <si>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</si>
  <si>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</si>
  <si>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</si>
  <si>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</si>
  <si>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</si>
  <si>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</si>
  <si>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</si>
  <si>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</si>
  <si>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</si>
  <si>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</si>
  <si>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</si>
  <si>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</si>
  <si>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</si>
  <si>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</si>
  <si>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</si>
  <si>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</si>
  <si>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</si>
  <si>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</si>
  <si>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</si>
  <si>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</si>
  <si>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</si>
  <si>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</si>
  <si>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</si>
  <si>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</si>
  <si>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</si>
  <si>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</si>
  <si>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</si>
  <si>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</si>
  <si>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</si>
  <si>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</si>
  <si>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</si>
  <si>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</si>
  <si>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</si>
  <si>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</si>
  <si>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</si>
  <si>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</si>
  <si>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</si>
  <si>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</si>
  <si>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</si>
  <si>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</si>
  <si>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</si>
  <si>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</si>
  <si>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</si>
  <si>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</si>
  <si>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</si>
  <si>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</si>
  <si>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</si>
  <si>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</si>
  <si>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</si>
  <si>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</si>
  <si>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</si>
  <si>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</si>
  <si>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</si>
  <si>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</si>
  <si>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</si>
  <si>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</si>
  <si>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</si>
  <si>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</si>
  <si>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</si>
  <si>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</si>
  <si>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</si>
  <si>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</si>
  <si>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</si>
  <si>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</si>
  <si>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</si>
  <si>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</si>
  <si>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</si>
  <si>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</si>
  <si>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</si>
  <si>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</si>
  <si>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</si>
  <si>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</si>
  <si>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</si>
  <si>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</si>
  <si>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</si>
  <si>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</si>
  <si>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</si>
  <si>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</si>
  <si>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</si>
  <si>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</si>
  <si>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</si>
  <si>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</si>
  <si>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</si>
  <si>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</si>
  <si>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</si>
  <si>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</si>
  <si>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</si>
  <si>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</si>
  <si>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</si>
  <si>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</si>
  <si>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</si>
  <si>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</si>
  <si>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</si>
  <si>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</si>
  <si>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</si>
  <si>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</si>
  <si>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</si>
  <si>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</si>
  <si>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</si>
  <si>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</si>
  <si>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</si>
  <si>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</si>
  <si>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</si>
  <si>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</si>
  <si>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</si>
  <si>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</si>
  <si>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</si>
  <si>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</si>
  <si>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</si>
  <si>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</si>
  <si>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</si>
  <si>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</si>
  <si>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</si>
  <si>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</si>
  <si>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</si>
  <si>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</si>
  <si>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</si>
  <si>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</si>
  <si>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</si>
  <si>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</si>
  <si>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</si>
  <si>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</si>
  <si>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</si>
  <si>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</si>
  <si>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</si>
  <si>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</si>
  <si>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</si>
  <si>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</si>
  <si>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</si>
  <si>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</si>
  <si>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</si>
  <si>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</si>
  <si>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</si>
  <si>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</si>
  <si>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</si>
  <si>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</si>
  <si>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</si>
  <si>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</si>
  <si>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</si>
  <si>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</si>
  <si>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</si>
  <si>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</si>
  <si>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</si>
  <si>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</si>
  <si>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</si>
  <si>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</si>
  <si>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</si>
  <si>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</si>
  <si>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</si>
  <si>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</si>
  <si>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</si>
  <si>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</si>
  <si>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</si>
  <si>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</si>
  <si>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</si>
  <si>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</si>
  <si>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</si>
  <si>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</si>
  <si>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</si>
  <si>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</si>
  <si>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</si>
  <si>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</si>
  <si>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</si>
  <si>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</si>
  <si>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</si>
  <si>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</si>
  <si>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</si>
  <si>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</si>
  <si>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</si>
  <si>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</si>
  <si>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</si>
  <si>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</si>
  <si>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</si>
  <si>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</si>
  <si>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</si>
  <si>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</si>
  <si>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</si>
  <si>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</si>
  <si>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</si>
  <si>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</si>
  <si>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</si>
  <si>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</si>
  <si>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</si>
  <si>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</si>
  <si>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</si>
  <si>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</si>
  <si>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</si>
  <si>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</si>
  <si>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</si>
  <si>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</si>
  <si>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</si>
  <si>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</si>
  <si>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</si>
  <si>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</si>
  <si>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</si>
  <si>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</si>
  <si>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</si>
  <si>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</si>
  <si>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</si>
  <si>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</si>
  <si>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</si>
  <si>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</si>
  <si>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</si>
  <si>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</si>
  <si>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</si>
  <si>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</si>
  <si>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</si>
  <si>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</si>
  <si>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</si>
  <si>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</si>
  <si>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</si>
  <si>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</si>
  <si>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</si>
  <si>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</si>
  <si>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</si>
  <si>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</si>
  <si>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</si>
  <si>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</si>
  <si>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</si>
  <si>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</si>
  <si>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</si>
  <si>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</si>
  <si>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</si>
  <si>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</si>
  <si>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</si>
  <si>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</si>
  <si>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</si>
  <si>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</si>
  <si>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</si>
  <si>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</si>
  <si>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</si>
  <si>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</si>
  <si>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</si>
  <si>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</si>
  <si>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</si>
  <si>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</si>
  <si>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</si>
  <si>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</si>
  <si>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</si>
  <si>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</si>
  <si>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</si>
  <si>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</si>
  <si>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</si>
  <si>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</si>
  <si>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</si>
  <si>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</si>
  <si>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</si>
  <si>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</si>
  <si>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</si>
  <si>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</si>
  <si>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</si>
  <si>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</si>
  <si>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</si>
  <si>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</si>
  <si>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</si>
  <si>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</si>
  <si>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</si>
  <si>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</si>
  <si>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</si>
  <si>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</si>
  <si>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</si>
  <si>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</si>
  <si>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</si>
  <si>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</si>
  <si>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</si>
  <si>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</si>
  <si>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</si>
  <si>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</si>
  <si>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</si>
  <si>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</si>
  <si>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</si>
  <si>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</si>
  <si>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</si>
  <si>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</si>
  <si>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</si>
  <si>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</si>
  <si>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</si>
  <si>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</si>
  <si>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</si>
  <si>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</si>
  <si>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</si>
  <si>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</si>
  <si>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</si>
  <si>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</si>
  <si>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</si>
  <si>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</si>
  <si>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</si>
  <si>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</si>
  <si>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</si>
  <si>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</si>
  <si>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</si>
  <si>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</si>
  <si>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</si>
  <si>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</si>
  <si>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</si>
  <si>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</si>
  <si>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</si>
  <si>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</si>
  <si>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</si>
  <si>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</si>
  <si>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</si>
  <si>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</si>
  <si>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</si>
  <si>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</si>
  <si>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</si>
  <si>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</si>
  <si>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</si>
  <si>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</si>
  <si>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</si>
  <si>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</si>
  <si>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</si>
  <si>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</si>
  <si>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</si>
  <si>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</si>
  <si>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</si>
  <si>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</si>
  <si>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</si>
  <si>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</si>
  <si>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</si>
  <si>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</si>
  <si>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</si>
  <si>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</si>
  <si>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</si>
  <si>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</si>
  <si>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</si>
  <si>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</si>
  <si>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</si>
  <si>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</si>
  <si>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</si>
  <si>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</si>
  <si>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</si>
  <si>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</si>
  <si>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</si>
  <si>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</si>
  <si>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</si>
  <si>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</si>
  <si>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</si>
  <si>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</si>
  <si>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</si>
  <si>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</si>
  <si>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</si>
  <si>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</si>
  <si>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</si>
  <si>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</si>
  <si>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</si>
  <si>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</si>
  <si>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</si>
  <si>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</si>
  <si>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</si>
  <si>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</si>
  <si>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</si>
  <si>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</si>
  <si>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</si>
  <si>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</si>
  <si>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</si>
  <si>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</si>
  <si>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</si>
  <si>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</si>
  <si>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</si>
  <si>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</si>
  <si>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</si>
  <si>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</si>
  <si>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</si>
  <si>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</si>
  <si>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</si>
  <si>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</si>
  <si>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</si>
  <si>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</si>
  <si>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</si>
  <si>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</si>
  <si>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</si>
  <si>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</si>
  <si>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</si>
  <si>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</si>
  <si>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</si>
  <si>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</si>
  <si>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</si>
  <si>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</si>
  <si>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</si>
  <si>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</si>
  <si>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</si>
  <si>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</si>
  <si>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</si>
  <si>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</si>
  <si>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</si>
  <si>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</si>
  <si>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</si>
  <si>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</si>
  <si>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</si>
  <si>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</si>
  <si>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</si>
  <si>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</si>
  <si>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</si>
  <si>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</si>
  <si>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</si>
  <si>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</si>
  <si>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</si>
  <si>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</si>
  <si>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</si>
  <si>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</si>
  <si>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</si>
  <si>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</si>
  <si>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</si>
  <si>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</si>
  <si>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</si>
  <si>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</si>
  <si>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</si>
  <si>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</si>
  <si>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</si>
  <si>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</si>
  <si>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</si>
  <si>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</si>
  <si>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</si>
  <si>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</si>
  <si>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</si>
  <si>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</si>
  <si>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</si>
  <si>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</si>
  <si>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</si>
  <si>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</si>
  <si>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</si>
  <si>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</si>
  <si>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</si>
  <si>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</si>
  <si>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</si>
  <si>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</si>
  <si>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</si>
  <si>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</si>
  <si>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</si>
  <si>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</si>
  <si>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</si>
  <si>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</si>
  <si>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</si>
  <si>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</si>
  <si>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</si>
  <si>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</si>
  <si>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</si>
  <si>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</si>
  <si>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</si>
  <si>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</si>
  <si>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</si>
  <si>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</si>
  <si>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</si>
  <si>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</si>
  <si>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</si>
  <si>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</si>
  <si>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</si>
  <si>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</si>
  <si>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</si>
  <si>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</si>
  <si>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</si>
  <si>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</si>
  <si>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</si>
  <si>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</si>
  <si>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</si>
  <si>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</si>
  <si>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</si>
  <si>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</si>
  <si>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</si>
  <si>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</si>
  <si>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</si>
  <si>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</si>
  <si>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</si>
  <si>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</si>
  <si>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</si>
  <si>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</si>
  <si>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</si>
  <si>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</si>
  <si>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</si>
  <si>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</si>
  <si>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</si>
  <si>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</si>
  <si>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</si>
  <si>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</si>
  <si>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</si>
  <si>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</si>
  <si>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</si>
  <si>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</si>
  <si>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</si>
  <si>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</si>
  <si>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</si>
  <si>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</si>
  <si>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</si>
  <si>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</si>
  <si>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</si>
  <si>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</si>
  <si>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</si>
  <si>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</si>
  <si>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</si>
  <si>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</si>
  <si>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</si>
  <si>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</si>
  <si>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</si>
  <si>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</si>
  <si>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</si>
  <si>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</si>
  <si>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</si>
  <si>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</si>
  <si>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</si>
  <si>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</si>
  <si>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</si>
  <si>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</si>
  <si>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</si>
  <si>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</si>
  <si>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</si>
  <si>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</si>
  <si>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</si>
  <si>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</si>
  <si>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</si>
  <si>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</si>
  <si>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</si>
  <si>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</si>
  <si>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</si>
  <si>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</si>
  <si>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</si>
  <si>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</si>
  <si>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</si>
  <si>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</si>
  <si>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</si>
  <si>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</si>
  <si>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</si>
  <si>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</si>
  <si>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</si>
  <si>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</si>
  <si>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</si>
  <si>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</si>
  <si>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</si>
  <si>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</si>
  <si>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</si>
  <si>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</si>
  <si>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</si>
  <si>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</si>
  <si>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</si>
  <si>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</si>
  <si>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</si>
  <si>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</si>
  <si>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</si>
  <si>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</si>
  <si>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</si>
  <si>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</si>
  <si>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</si>
  <si>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</si>
  <si>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</si>
  <si>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</si>
  <si>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</si>
  <si>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</si>
  <si>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</si>
  <si>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</si>
  <si>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</si>
  <si>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</si>
  <si>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</si>
  <si>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</si>
  <si>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</si>
  <si>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</si>
  <si>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</si>
  <si>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</si>
  <si>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</si>
  <si>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</si>
  <si>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</si>
  <si>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</si>
  <si>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</si>
  <si>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</si>
  <si>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</si>
  <si>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</si>
  <si>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</si>
  <si>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</si>
  <si>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</si>
  <si>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</si>
  <si>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</si>
  <si>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</si>
  <si>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</si>
  <si>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</si>
  <si>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</si>
  <si>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</si>
  <si>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</si>
  <si>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</si>
  <si>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</si>
  <si>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</si>
  <si>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</si>
  <si>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</si>
  <si>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</si>
  <si>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</si>
  <si>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</si>
  <si>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</si>
  <si>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</si>
  <si>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</si>
  <si>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</si>
  <si>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</si>
  <si>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</si>
  <si>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</si>
  <si>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</si>
  <si>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</si>
  <si>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</si>
  <si>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</si>
  <si>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</si>
  <si>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</si>
  <si>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</si>
  <si>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</si>
  <si>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</si>
  <si>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</si>
  <si>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</si>
  <si>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</si>
  <si>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</si>
  <si>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</si>
  <si>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</si>
  <si>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</si>
  <si>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</si>
  <si>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</si>
  <si>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</si>
  <si>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</si>
  <si>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</si>
  <si>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</si>
  <si>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</si>
  <si>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</si>
  <si>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</si>
  <si>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</si>
  <si>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</si>
  <si>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</si>
  <si>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</si>
  <si>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</si>
  <si>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</si>
  <si>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</si>
  <si>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</si>
  <si>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</si>
  <si>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</si>
  <si>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</si>
  <si>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</si>
  <si>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</si>
  <si>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</si>
  <si>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</si>
  <si>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</si>
  <si>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</si>
  <si>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</si>
  <si>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</si>
  <si>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</si>
  <si>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</si>
  <si>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</si>
  <si>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</si>
  <si>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</si>
  <si>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</si>
  <si>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</si>
  <si>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</si>
  <si>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</si>
  <si>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</si>
  <si>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</si>
  <si>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</si>
  <si>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</si>
  <si>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</si>
  <si>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</si>
  <si>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</si>
  <si>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</si>
  <si>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</si>
  <si>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</si>
  <si>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</si>
  <si>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</si>
  <si>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</si>
  <si>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</si>
  <si>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</si>
  <si>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</si>
  <si>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</si>
  <si>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</si>
  <si>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</si>
  <si>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</si>
  <si>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</si>
  <si>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</si>
  <si>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</si>
  <si>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</si>
  <si>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</si>
  <si>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</si>
  <si>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</si>
  <si>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</si>
  <si>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</si>
  <si>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</si>
  <si>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</si>
  <si>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</si>
  <si>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</si>
  <si>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</si>
  <si>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</si>
  <si>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</si>
  <si>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</si>
  <si>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</si>
  <si>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</si>
  <si>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</si>
  <si>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</si>
  <si>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</si>
  <si>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</si>
  <si>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</si>
  <si>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</si>
  <si>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</si>
  <si>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</si>
  <si>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</si>
  <si>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</si>
  <si>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</si>
  <si>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</si>
  <si>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</si>
  <si>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</si>
  <si>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</si>
  <si>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</si>
  <si>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</si>
  <si>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</si>
  <si>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</si>
  <si>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</si>
  <si>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</si>
  <si>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</si>
  <si>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</si>
  <si>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</si>
  <si>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</si>
  <si>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</si>
  <si>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</si>
  <si>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</si>
  <si>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</si>
  <si>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</si>
  <si>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</si>
  <si>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</si>
  <si>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</si>
  <si>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</si>
  <si>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</si>
  <si>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</si>
  <si>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</si>
  <si>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</si>
  <si>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</si>
  <si>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</si>
  <si>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</si>
  <si>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</si>
  <si>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</si>
  <si>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</si>
  <si>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</si>
  <si>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</si>
  <si>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</si>
  <si>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</si>
  <si>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</si>
  <si>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</si>
  <si>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</si>
  <si>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</si>
  <si>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</si>
  <si>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</si>
  <si>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</si>
  <si>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</si>
  <si>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</si>
  <si>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</si>
  <si>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</si>
  <si>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</si>
  <si>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</si>
  <si>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</si>
  <si>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</si>
  <si>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</si>
  <si>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</si>
  <si>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</si>
  <si>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</si>
  <si>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</si>
  <si>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</si>
  <si>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</si>
  <si>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</si>
  <si>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</si>
  <si>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</si>
  <si>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</si>
  <si>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</si>
  <si>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</si>
  <si>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</si>
  <si>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</si>
  <si>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</si>
  <si>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</si>
  <si>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</si>
  <si>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</si>
  <si>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</si>
  <si>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</si>
  <si>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</si>
  <si>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</si>
  <si>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</si>
  <si>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</si>
  <si>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</si>
  <si>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</si>
  <si>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</si>
  <si>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</si>
  <si>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</si>
  <si>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</si>
  <si>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</si>
  <si>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</si>
  <si>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</si>
  <si>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</si>
  <si>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</si>
  <si>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</si>
  <si>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</si>
  <si>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</si>
  <si>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</si>
  <si>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</si>
  <si>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</si>
  <si>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</si>
  <si>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</si>
  <si>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</si>
  <si>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</si>
  <si>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</si>
  <si>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</si>
  <si>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</si>
  <si>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</si>
  <si>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</si>
  <si>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</si>
  <si>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</si>
  <si>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</si>
  <si>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</si>
  <si>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</si>
  <si>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</si>
  <si>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</si>
  <si>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</si>
  <si>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</si>
  <si>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</si>
  <si>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</si>
  <si>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</si>
  <si>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</si>
  <si>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</si>
  <si>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</si>
  <si>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</si>
  <si>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</si>
  <si>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</si>
  <si>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</si>
  <si>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</si>
  <si>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</si>
  <si>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</si>
  <si>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</si>
  <si>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</si>
  <si>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</si>
  <si>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</si>
  <si>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</si>
  <si>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</si>
  <si>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</si>
  <si>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</si>
  <si>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</si>
  <si>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</si>
  <si>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</si>
  <si>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</si>
  <si>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</si>
  <si>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</si>
  <si>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</si>
  <si>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</si>
  <si>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</si>
  <si>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</si>
  <si>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</si>
  <si>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</si>
  <si>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</si>
  <si>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</si>
  <si>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</si>
  <si>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</si>
  <si>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</si>
  <si>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</si>
  <si>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</si>
  <si>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</si>
  <si>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</si>
  <si>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</si>
  <si>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</si>
  <si>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</si>
  <si>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</si>
  <si>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</si>
  <si>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</si>
  <si>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</si>
  <si>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</si>
  <si>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</si>
  <si>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</si>
  <si>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</si>
  <si>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</si>
  <si>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</si>
  <si>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</si>
  <si>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</si>
  <si>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</si>
  <si>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</si>
  <si>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</si>
  <si>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</si>
  <si>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</si>
  <si>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</si>
  <si>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</si>
  <si>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</si>
  <si>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</si>
  <si>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</si>
  <si>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</si>
  <si>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</si>
  <si>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</si>
  <si>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</si>
  <si>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</si>
  <si>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</si>
  <si>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</si>
  <si>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</si>
  <si>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</si>
  <si>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</si>
  <si>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</si>
  <si>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</si>
  <si>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</si>
  <si>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</si>
  <si>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</si>
  <si>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</si>
  <si>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</si>
  <si>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</si>
  <si>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</si>
  <si>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</si>
  <si>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</si>
  <si>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</si>
  <si>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</si>
  <si>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</si>
  <si>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</si>
  <si>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</si>
  <si>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</si>
  <si>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</si>
  <si>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</si>
  <si>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</si>
  <si>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</si>
  <si>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</si>
  <si>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</si>
  <si>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</si>
  <si>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</si>
  <si>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</si>
  <si>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</si>
  <si>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</si>
  <si>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</si>
  <si>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</si>
  <si>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</si>
  <si>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</si>
  <si>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</si>
  <si>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</si>
  <si>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</si>
  <si>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</si>
  <si>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</si>
  <si>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</si>
  <si>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</si>
  <si>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</si>
  <si>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</si>
  <si>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</si>
  <si>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</si>
  <si>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</si>
  <si>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</si>
  <si>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</si>
  <si>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</si>
  <si>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</si>
  <si>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</si>
  <si>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</si>
  <si>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</si>
  <si>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</si>
  <si>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</si>
  <si>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</si>
  <si>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</si>
  <si>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</si>
  <si>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</si>
  <si>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</si>
  <si>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</si>
  <si>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</si>
  <si>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</si>
  <si>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</si>
  <si>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</si>
  <si>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</si>
  <si>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</si>
  <si>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</si>
  <si>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</si>
  <si>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</si>
  <si>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</si>
  <si>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</si>
  <si>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</si>
  <si>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</si>
  <si>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</si>
  <si>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</si>
  <si>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</si>
  <si>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</si>
  <si>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</si>
  <si>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</si>
  <si>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</si>
  <si>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</si>
  <si>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</si>
  <si>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</si>
  <si>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</si>
  <si>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</si>
  <si>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</si>
  <si>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</si>
  <si>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</si>
  <si>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</si>
  <si>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</si>
  <si>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</si>
  <si>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</si>
  <si>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</si>
  <si>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</si>
  <si>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</si>
  <si>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</si>
  <si>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</si>
  <si>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</si>
  <si>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</si>
  <si>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</si>
  <si>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</si>
  <si>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</si>
  <si>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</si>
  <si>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</si>
  <si>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</si>
  <si>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</si>
  <si>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</si>
  <si>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</si>
  <si>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</si>
  <si>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</si>
  <si>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</si>
  <si>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</si>
  <si>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</si>
  <si>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</si>
  <si>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</si>
  <si>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</si>
  <si>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</si>
  <si>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</si>
  <si>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</si>
  <si>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</si>
  <si>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</si>
  <si>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</si>
  <si>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</si>
  <si>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</si>
  <si>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</si>
  <si>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</si>
  <si>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</si>
  <si>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</si>
  <si>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</si>
  <si>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</si>
  <si>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</si>
  <si>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</si>
  <si>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</si>
  <si>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</si>
  <si>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</si>
  <si>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</si>
  <si>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</si>
  <si>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</si>
  <si>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</si>
  <si>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</si>
  <si>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</si>
  <si>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</si>
  <si>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</si>
  <si>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</si>
  <si>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</si>
  <si>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</si>
  <si>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</si>
  <si>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</si>
  <si>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</si>
  <si>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</si>
  <si>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</si>
  <si>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</si>
  <si>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</si>
  <si>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</si>
  <si>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</si>
  <si>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</si>
  <si>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</si>
  <si>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</si>
  <si>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</si>
  <si>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</si>
  <si>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</si>
  <si>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</si>
  <si>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</si>
  <si>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</si>
  <si>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</si>
  <si>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</si>
  <si>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</si>
  <si>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</si>
  <si>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</si>
  <si>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</si>
  <si>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</si>
  <si>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</si>
  <si>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</si>
  <si>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</si>
  <si>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</si>
  <si>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</si>
  <si>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</si>
  <si>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</si>
  <si>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</si>
  <si>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</si>
  <si>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</si>
  <si>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</si>
  <si>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</si>
  <si>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</si>
  <si>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</si>
  <si>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</si>
  <si>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</si>
  <si>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</si>
  <si>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</si>
  <si>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</si>
  <si>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</si>
  <si>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</si>
  <si>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</si>
  <si>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</si>
  <si>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</si>
  <si>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</si>
  <si>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</si>
  <si>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</si>
  <si>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</si>
  <si>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</si>
  <si>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</si>
  <si>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</si>
  <si>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</si>
  <si>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</si>
  <si>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</si>
  <si>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</si>
  <si>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</si>
  <si>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</si>
  <si>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</si>
  <si>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</si>
  <si>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</si>
  <si>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</si>
  <si>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</si>
  <si>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</si>
  <si>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</si>
  <si>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</si>
  <si>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</si>
  <si>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</si>
  <si>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</si>
  <si>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</si>
  <si>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</si>
  <si>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</si>
  <si>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</si>
  <si>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</si>
  <si>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</si>
  <si>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</si>
  <si>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</si>
  <si>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</si>
  <si>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</si>
  <si>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</si>
  <si>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</si>
  <si>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</si>
  <si>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</si>
  <si>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</si>
  <si>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</si>
  <si>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</si>
  <si>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</si>
  <si>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</si>
  <si>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</si>
  <si>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</si>
  <si>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</si>
  <si>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</si>
  <si>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</si>
  <si>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</si>
  <si>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</si>
  <si>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</si>
  <si>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</si>
  <si>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</si>
  <si>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</si>
  <si>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</si>
  <si>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</si>
  <si>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</si>
  <si>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</si>
  <si>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</si>
  <si>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</si>
  <si>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</si>
  <si>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</si>
  <si>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</si>
  <si>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</si>
  <si>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</si>
  <si>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</si>
  <si>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</si>
  <si>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</si>
  <si>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</si>
  <si>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</si>
  <si>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</si>
  <si>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</si>
  <si>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</si>
  <si>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</si>
  <si>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</si>
  <si>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</si>
  <si>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</si>
  <si>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</si>
  <si>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</si>
  <si>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</si>
  <si>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</si>
  <si>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</si>
  <si>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</si>
  <si>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</si>
  <si>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</si>
  <si>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</si>
  <si>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</si>
  <si>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</si>
  <si>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</si>
  <si>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</si>
  <si>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</si>
  <si>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</si>
  <si>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</si>
  <si>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</si>
  <si>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</si>
  <si>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</si>
  <si>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</si>
  <si>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</si>
  <si>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</si>
  <si>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</si>
  <si>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</si>
  <si>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</si>
  <si>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</si>
  <si>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</si>
  <si>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</si>
  <si>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</si>
  <si>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</si>
  <si>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</si>
  <si>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</si>
  <si>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</si>
  <si>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</si>
  <si>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</si>
  <si>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</si>
  <si>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</si>
  <si>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</si>
  <si>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</si>
  <si>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</si>
  <si>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</si>
  <si>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</si>
  <si>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</si>
  <si>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</si>
  <si>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</si>
  <si>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</si>
  <si>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</si>
  <si>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</si>
  <si>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</si>
  <si>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</si>
  <si>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</si>
  <si>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</si>
  <si>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</si>
  <si>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</si>
  <si>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</si>
  <si>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</si>
  <si>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</si>
  <si>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</si>
  <si>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</si>
  <si>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</si>
  <si>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</si>
  <si>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</si>
  <si>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</si>
  <si>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</si>
  <si>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</si>
  <si>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</si>
  <si>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</si>
  <si>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</si>
  <si>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</si>
  <si>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</si>
  <si>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</si>
  <si>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</si>
  <si>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</si>
  <si>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</si>
  <si>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</si>
  <si>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</si>
  <si>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</si>
  <si>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</si>
  <si>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</si>
  <si>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</si>
  <si>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</si>
  <si>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</si>
  <si>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</si>
  <si>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</si>
  <si>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</si>
  <si>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</si>
  <si>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</si>
  <si>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</si>
  <si>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</si>
  <si>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</si>
  <si>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</si>
  <si>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</si>
  <si>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</si>
  <si>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</si>
  <si>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</si>
  <si>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</si>
  <si>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</si>
  <si>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</si>
  <si>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</si>
  <si>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</si>
  <si>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</si>
  <si>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</si>
  <si>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</si>
  <si>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</si>
  <si>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</si>
  <si>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</si>
  <si>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</si>
  <si>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</si>
  <si>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</si>
  <si>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</si>
  <si>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</si>
  <si>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</si>
  <si>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</si>
  <si>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</si>
  <si>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</si>
  <si>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</si>
  <si>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</si>
  <si>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</si>
  <si>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</si>
  <si>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</si>
  <si>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</si>
  <si>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</si>
  <si>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</si>
  <si>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</si>
  <si>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</si>
  <si>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</si>
  <si>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</si>
  <si>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</si>
  <si>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</si>
  <si>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</si>
  <si>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</si>
  <si>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</si>
  <si>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</si>
  <si>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</si>
  <si>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</si>
  <si>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</si>
  <si>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</si>
  <si>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</si>
  <si>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</si>
  <si>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</si>
  <si>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</si>
  <si>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</si>
  <si>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</si>
  <si>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</si>
  <si>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</si>
  <si>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</si>
  <si>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</si>
  <si>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</si>
  <si>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</si>
  <si>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</si>
  <si>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</si>
  <si>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</si>
  <si>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</si>
  <si>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</si>
  <si>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</si>
  <si>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</si>
  <si>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</si>
  <si>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</si>
  <si>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</si>
  <si>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</si>
  <si>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</si>
  <si>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</si>
  <si>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</si>
  <si>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</si>
  <si>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</si>
  <si>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</si>
  <si>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</si>
  <si>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</si>
  <si>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</si>
  <si>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</si>
  <si>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</si>
  <si>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</si>
  <si>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</si>
  <si>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</si>
  <si>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</si>
  <si>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</si>
  <si>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</si>
  <si>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</si>
  <si>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</si>
  <si>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</si>
  <si>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</si>
  <si>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</si>
  <si>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</si>
  <si>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</si>
  <si>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</si>
  <si>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</si>
  <si>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</si>
  <si>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</si>
  <si>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</si>
  <si>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</si>
  <si>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</si>
  <si>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</si>
  <si>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</si>
  <si>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</si>
  <si>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</si>
  <si>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</si>
  <si>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</si>
  <si>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</si>
  <si>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</si>
  <si>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</si>
  <si>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</si>
  <si>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</si>
  <si>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</si>
  <si>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</si>
  <si>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</si>
  <si>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</si>
  <si>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</si>
  <si>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</si>
  <si>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</si>
  <si>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</si>
  <si>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</si>
  <si>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</si>
  <si>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</si>
  <si>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</si>
  <si>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</si>
  <si>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</si>
  <si>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</si>
  <si>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</si>
  <si>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</si>
  <si>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</si>
  <si>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</si>
  <si>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</si>
  <si>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</si>
  <si>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</si>
  <si>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</si>
  <si>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</si>
  <si>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</si>
  <si>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</si>
  <si>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</si>
  <si>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</si>
  <si>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</si>
  <si>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</si>
  <si>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</si>
  <si>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</si>
  <si>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</si>
  <si>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</si>
  <si>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</si>
  <si>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</si>
  <si>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</si>
  <si>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</si>
  <si>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</si>
  <si>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</si>
  <si>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</si>
  <si>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</si>
  <si>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</si>
  <si>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</si>
  <si>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</si>
  <si>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</si>
  <si>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</si>
  <si>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</si>
  <si>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</si>
  <si>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</si>
  <si>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</si>
  <si>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</si>
  <si>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</si>
  <si>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</si>
  <si>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</si>
  <si>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</si>
  <si>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</si>
  <si>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</si>
  <si>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</si>
  <si>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</si>
  <si>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</si>
  <si>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</si>
  <si>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</si>
  <si>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</si>
  <si>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</si>
  <si>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</si>
  <si>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</si>
  <si>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</si>
  <si>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</si>
  <si>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</si>
  <si>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</si>
  <si>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</si>
  <si>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</si>
  <si>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</si>
  <si>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</si>
  <si>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</si>
  <si>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</si>
  <si>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</si>
  <si>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</si>
  <si>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</si>
  <si>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</si>
  <si>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</si>
  <si>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</si>
  <si>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</si>
  <si>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</si>
  <si>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</si>
  <si>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</si>
  <si>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</si>
  <si>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</si>
  <si>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</si>
  <si>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</si>
  <si>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</si>
  <si>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</si>
  <si>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</si>
  <si>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</si>
  <si>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</si>
  <si>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</si>
  <si>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</si>
  <si>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</si>
  <si>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</si>
  <si>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</si>
  <si>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</si>
  <si>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</si>
  <si>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</si>
  <si>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</si>
  <si>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</si>
  <si>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</si>
  <si>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</si>
  <si>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</si>
  <si>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</si>
  <si>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</si>
  <si>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</si>
  <si>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</si>
  <si>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</si>
  <si>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</si>
  <si>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</si>
  <si>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</si>
  <si>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</si>
  <si>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</si>
  <si>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</si>
  <si>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</si>
  <si>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</si>
  <si>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</si>
  <si>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</si>
  <si>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</si>
  <si>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</si>
  <si>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</si>
  <si>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</si>
  <si>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</si>
  <si>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</si>
  <si>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</si>
  <si>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</si>
  <si>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</si>
  <si>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</si>
  <si>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</si>
  <si>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</si>
  <si>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</si>
  <si>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</si>
  <si>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</si>
  <si>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</si>
  <si>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</si>
  <si>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</si>
  <si>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</si>
  <si>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</si>
  <si>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</si>
  <si>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</si>
  <si>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</si>
  <si>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</si>
  <si>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</si>
  <si>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</si>
  <si>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</si>
  <si>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</si>
  <si>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</si>
  <si>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</si>
  <si>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</si>
  <si>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</si>
  <si>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</si>
  <si>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</si>
  <si>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</si>
  <si>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</si>
  <si>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</si>
  <si>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</si>
  <si>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</si>
  <si>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</si>
  <si>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</si>
  <si>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</si>
  <si>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</si>
  <si>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</si>
  <si>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</si>
  <si>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</si>
  <si>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</si>
  <si>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</si>
  <si>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</si>
  <si>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</si>
  <si>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</si>
  <si>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</si>
  <si>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</si>
  <si>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</si>
  <si>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</si>
  <si>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</si>
  <si>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</si>
  <si>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</si>
  <si>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</si>
  <si>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</si>
  <si>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</si>
  <si>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</si>
  <si>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</si>
  <si>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</si>
  <si>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</si>
  <si>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</si>
  <si>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</si>
  <si>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</si>
  <si>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</si>
  <si>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</si>
  <si>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</si>
  <si>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</si>
  <si>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</si>
  <si>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</si>
  <si>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</si>
  <si>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</si>
  <si>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</si>
  <si>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</si>
  <si>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</si>
  <si>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</si>
  <si>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</si>
  <si>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</si>
  <si>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</si>
  <si>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</si>
  <si>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</si>
  <si>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</si>
  <si>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</si>
  <si>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</si>
  <si>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</si>
  <si>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</si>
  <si>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</si>
  <si>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</si>
  <si>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</si>
  <si>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</si>
  <si>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</si>
  <si>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</si>
  <si>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</si>
  <si>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</si>
  <si>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</si>
  <si>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</si>
  <si>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</si>
  <si>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</si>
  <si>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</si>
  <si>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</si>
  <si>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</si>
  <si>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</si>
  <si>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</si>
  <si>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</si>
  <si>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</si>
  <si>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</si>
  <si>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</si>
  <si>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</si>
  <si>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</si>
  <si>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</si>
  <si>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</si>
  <si>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</si>
  <si>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</si>
  <si>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</si>
  <si>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</si>
  <si>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</si>
  <si>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</si>
  <si>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</si>
  <si>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</si>
  <si>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</si>
  <si>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</si>
  <si>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</si>
  <si>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</si>
  <si>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</si>
  <si>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</si>
  <si>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</si>
  <si>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</si>
  <si>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</si>
  <si>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</si>
  <si>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</si>
  <si>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</si>
  <si>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</si>
  <si>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</si>
  <si>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</si>
  <si>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</si>
  <si>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</si>
  <si>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</si>
  <si>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</si>
  <si>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</si>
  <si>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</si>
  <si>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</si>
  <si>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</si>
  <si>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</si>
  <si>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</si>
  <si>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</si>
  <si>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</si>
  <si>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</si>
  <si>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</si>
  <si>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</si>
  <si>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</si>
  <si>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</si>
  <si>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</si>
  <si>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</si>
  <si>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</si>
  <si>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</si>
  <si>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</si>
  <si>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</si>
  <si>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</si>
  <si>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</si>
  <si>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</si>
  <si>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</si>
  <si>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</si>
  <si>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</si>
  <si>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</si>
  <si>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</si>
  <si>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</si>
  <si>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</si>
  <si>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</si>
  <si>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</si>
  <si>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</si>
  <si>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</si>
  <si>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</si>
  <si>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</si>
  <si>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</si>
  <si>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</si>
  <si>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</si>
  <si>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</si>
  <si>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</si>
  <si>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</si>
  <si>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</si>
  <si>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</si>
  <si>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</si>
  <si>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</si>
  <si>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</si>
  <si>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</si>
  <si>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</si>
  <si>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</si>
  <si>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</si>
  <si>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</si>
  <si>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</si>
  <si>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</si>
  <si>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</si>
  <si>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</si>
  <si>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</si>
  <si>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</si>
  <si>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</si>
  <si>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</si>
  <si>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</si>
  <si>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</si>
  <si>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</si>
  <si>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</si>
  <si>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</si>
  <si>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</si>
  <si>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</si>
  <si>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</si>
  <si>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</si>
  <si>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</si>
  <si>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</si>
  <si>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</si>
  <si>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</si>
  <si>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</si>
  <si>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</si>
  <si>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</si>
  <si>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</si>
  <si>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</si>
  <si>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</si>
  <si>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</si>
  <si>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</si>
  <si>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</si>
  <si>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</si>
  <si>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</si>
  <si>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</si>
  <si>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</si>
  <si>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</si>
  <si>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</si>
  <si>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</si>
  <si>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</si>
  <si>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</si>
  <si>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</si>
  <si>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</si>
  <si>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</si>
  <si>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</si>
  <si>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</si>
  <si>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</si>
  <si>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</si>
  <si>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</si>
  <si>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</si>
  <si>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</si>
  <si>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</si>
  <si>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</si>
  <si>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</si>
  <si>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</si>
  <si>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</si>
  <si>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</si>
  <si>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</si>
  <si>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</si>
  <si>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</si>
  <si>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</si>
  <si>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</si>
  <si>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</si>
  <si>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</si>
  <si>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</si>
  <si>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</si>
  <si>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</si>
  <si>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</si>
  <si>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</si>
  <si>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</si>
  <si>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</si>
  <si>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</si>
  <si>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</si>
  <si>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</si>
  <si>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</si>
  <si>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</si>
  <si>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</si>
  <si>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</si>
  <si>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</si>
  <si>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</si>
  <si>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</si>
  <si>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</si>
  <si>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</si>
  <si>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</si>
  <si>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</si>
  <si>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</si>
  <si>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</si>
  <si>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</si>
  <si>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</si>
  <si>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</si>
  <si>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</si>
  <si>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</si>
  <si>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</si>
  <si>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</si>
  <si>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</si>
  <si>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</si>
  <si>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</si>
  <si>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</si>
  <si>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</si>
  <si>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</si>
  <si>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</si>
  <si>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</si>
  <si>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</si>
  <si>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</si>
  <si>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</si>
  <si>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</si>
  <si>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</si>
  <si>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</si>
  <si>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</si>
  <si>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</si>
  <si>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</si>
  <si>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</si>
  <si>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</si>
  <si>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</si>
  <si>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</si>
  <si>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</si>
  <si>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</si>
  <si>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</si>
  <si>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</si>
  <si>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</si>
  <si>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</si>
  <si>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</si>
  <si>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</si>
  <si>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</si>
  <si>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</si>
  <si>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</si>
  <si>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</si>
  <si>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</si>
  <si>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</si>
  <si>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</si>
  <si>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</si>
  <si>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</si>
  <si>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</si>
  <si>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</si>
  <si>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</si>
  <si>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</si>
  <si>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</si>
  <si>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</si>
  <si>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</si>
  <si>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</si>
  <si>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</si>
  <si>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</si>
  <si>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</si>
  <si>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</si>
  <si>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</si>
  <si>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</si>
  <si>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</si>
  <si>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</si>
  <si>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</si>
  <si>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</si>
  <si>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</si>
  <si>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</si>
  <si>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</si>
  <si>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</si>
  <si>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</si>
  <si>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</si>
  <si>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</si>
  <si>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</si>
  <si>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</si>
  <si>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</si>
  <si>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</si>
  <si>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</si>
  <si>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</si>
  <si>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</si>
  <si>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</si>
  <si>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</si>
  <si>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</si>
  <si>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</si>
  <si>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</si>
  <si>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</si>
  <si>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</si>
  <si>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</si>
  <si>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</si>
  <si>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</si>
  <si>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</si>
  <si>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</si>
  <si>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</si>
  <si>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</si>
  <si>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</si>
  <si>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</si>
  <si>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</si>
  <si>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</si>
  <si>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</si>
  <si>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</si>
  <si>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</si>
  <si>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</si>
  <si>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</si>
  <si>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</si>
  <si>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</si>
  <si>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</si>
  <si>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</si>
  <si>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</si>
  <si>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</si>
  <si>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</si>
  <si>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</si>
  <si>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</si>
  <si>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</si>
  <si>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</si>
  <si>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</si>
  <si>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</si>
  <si>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</si>
  <si>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</si>
  <si>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</si>
  <si>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</si>
  <si>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</si>
  <si>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</si>
  <si>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</si>
  <si>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</si>
  <si>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</si>
  <si>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</si>
  <si>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</si>
  <si>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</si>
  <si>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</si>
  <si>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</si>
  <si>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</si>
  <si>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</si>
  <si>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</si>
  <si>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</si>
  <si>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</si>
  <si>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</si>
  <si>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</si>
  <si>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</si>
  <si>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</si>
  <si>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</si>
  <si>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</si>
  <si>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</si>
  <si>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</si>
  <si>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</si>
  <si>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</si>
  <si>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</si>
  <si>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</si>
  <si>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</si>
  <si>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</si>
  <si>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</si>
  <si>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</si>
  <si>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</si>
  <si>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</si>
  <si>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</si>
  <si>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</si>
  <si>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</si>
  <si>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</si>
  <si>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</si>
  <si>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</si>
  <si>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</si>
  <si>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</si>
  <si>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</si>
  <si>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</si>
  <si>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</si>
  <si>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</si>
  <si>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</si>
  <si>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</si>
  <si>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</si>
  <si>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</si>
  <si>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</si>
  <si>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</si>
  <si>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</si>
  <si>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</si>
  <si>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</si>
  <si>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</si>
  <si>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</si>
  <si>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</si>
  <si>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</si>
  <si>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</si>
  <si>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</si>
  <si>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</si>
  <si>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</si>
  <si>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</si>
  <si>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</si>
  <si>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</si>
  <si>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</si>
  <si>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</si>
  <si>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</si>
  <si>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</si>
  <si>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</si>
  <si>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</si>
  <si>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</si>
  <si>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</si>
  <si>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</si>
  <si>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</si>
  <si>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</si>
  <si>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</si>
  <si>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</si>
  <si>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</si>
  <si>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</si>
  <si>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</si>
  <si>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</si>
  <si>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</si>
  <si>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</si>
  <si>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</si>
  <si>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</si>
  <si>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</si>
  <si>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</si>
  <si>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</si>
  <si>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</si>
  <si>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</si>
  <si>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</si>
  <si>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</si>
  <si>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</si>
  <si>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</si>
  <si>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</si>
  <si>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</si>
  <si>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</si>
  <si>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</si>
  <si>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</si>
  <si>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</si>
  <si>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</si>
  <si>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</si>
  <si>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</si>
  <si>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</si>
  <si>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</si>
  <si>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</si>
  <si>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</si>
  <si>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</si>
  <si>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</si>
  <si>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</si>
  <si>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</si>
  <si>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</si>
  <si>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</si>
  <si>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</si>
  <si>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</si>
  <si>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</si>
  <si>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</si>
  <si>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</si>
  <si>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</si>
  <si>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</si>
  <si>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</si>
  <si>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</si>
  <si>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</si>
  <si>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</si>
  <si>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</si>
  <si>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</si>
  <si>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</si>
  <si>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</si>
  <si>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</si>
  <si>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</si>
  <si>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</si>
  <si>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</si>
  <si>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</si>
  <si>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</si>
  <si>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</si>
  <si>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</si>
  <si>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</si>
  <si>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</si>
  <si>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</si>
  <si>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</si>
  <si>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</si>
  <si>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</si>
  <si>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</si>
  <si>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</si>
  <si>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</si>
  <si>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</si>
  <si>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</si>
  <si>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</si>
  <si>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</si>
  <si>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</si>
  <si>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</si>
  <si>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</si>
  <si>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</si>
  <si>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</si>
  <si>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</si>
  <si>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</si>
  <si>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</si>
  <si>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</si>
  <si>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</si>
  <si>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</si>
  <si>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</si>
  <si>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</si>
  <si>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</si>
  <si>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</si>
  <si>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</si>
  <si>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</si>
  <si>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</si>
  <si>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</si>
  <si>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</si>
  <si>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</si>
  <si>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</si>
  <si>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</si>
  <si>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</si>
  <si>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</si>
  <si>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</si>
  <si>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</si>
  <si>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</si>
  <si>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</si>
  <si>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</si>
  <si>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</si>
  <si>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</si>
  <si>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</si>
  <si>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</si>
  <si>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</si>
  <si>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</si>
  <si>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</si>
  <si>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</si>
  <si>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</si>
  <si>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</si>
  <si>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</si>
  <si>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</si>
  <si>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</si>
  <si>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</si>
  <si>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</si>
  <si>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</si>
  <si>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</si>
  <si>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</si>
  <si>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</si>
  <si>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</si>
  <si>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</si>
  <si>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</si>
  <si>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</si>
  <si>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</si>
  <si>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</si>
  <si>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</si>
  <si>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</si>
  <si>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</si>
  <si>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</si>
  <si>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</si>
  <si>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</si>
  <si>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</si>
  <si>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</si>
  <si>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</si>
  <si>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</si>
  <si>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</si>
  <si>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</si>
  <si>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</si>
  <si>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</si>
  <si>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</si>
  <si>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</si>
  <si>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</si>
  <si>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</si>
  <si>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</si>
  <si>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</si>
  <si>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</si>
  <si>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</si>
  <si>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</si>
  <si>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</si>
  <si>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</si>
  <si>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</si>
  <si>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</si>
  <si>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</si>
  <si>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</si>
  <si>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</si>
  <si>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</si>
  <si>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</si>
  <si>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</si>
  <si>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</si>
  <si>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</si>
  <si>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</si>
  <si>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</si>
  <si>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</si>
  <si>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</si>
  <si>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</si>
  <si>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</si>
  <si>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</si>
  <si>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</si>
  <si>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</si>
  <si>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</si>
  <si>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</si>
  <si>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</si>
  <si>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</si>
  <si>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</si>
  <si>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</si>
  <si>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</si>
  <si>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</si>
  <si>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</si>
  <si>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</si>
  <si>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</si>
  <si>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</si>
  <si>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</si>
  <si>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</si>
  <si>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</si>
  <si>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</si>
  <si>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</si>
  <si>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</si>
  <si>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</si>
  <si>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</si>
  <si>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</si>
  <si>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</si>
  <si>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</si>
  <si>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</si>
  <si>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</si>
  <si>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</si>
  <si>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</si>
  <si>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</si>
  <si>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</si>
  <si>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</si>
  <si>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</si>
  <si>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</si>
  <si>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</si>
  <si>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</si>
  <si>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</si>
  <si>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</si>
  <si>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</si>
  <si>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</si>
  <si>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</si>
  <si>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</si>
  <si>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</si>
  <si>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</si>
  <si>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</si>
  <si>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</si>
  <si>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</si>
  <si>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</si>
  <si>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</si>
  <si>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</si>
  <si>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</si>
  <si>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</si>
  <si>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</si>
  <si>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</si>
  <si>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</si>
  <si>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</si>
  <si>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</si>
  <si>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</si>
  <si>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</si>
  <si>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</si>
  <si>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</si>
  <si>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</si>
  <si>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</si>
  <si>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</si>
  <si>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</si>
  <si>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</si>
  <si>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</si>
  <si>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</si>
  <si>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</si>
  <si>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</si>
  <si>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</si>
  <si>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</si>
  <si>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</si>
  <si>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</si>
  <si>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</si>
  <si>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</si>
  <si>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</si>
  <si>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</si>
  <si>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</si>
  <si>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</si>
  <si>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</si>
  <si>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</si>
  <si>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</si>
  <si>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</si>
  <si>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</si>
  <si>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</si>
  <si>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</si>
  <si>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</si>
  <si>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</si>
  <si>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</si>
  <si>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</si>
  <si>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</si>
  <si>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</si>
  <si>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</si>
  <si>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</si>
  <si>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</si>
  <si>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</si>
  <si>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</si>
  <si>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</si>
  <si>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</si>
  <si>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</si>
  <si>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</si>
  <si>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</si>
  <si>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</si>
  <si>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</si>
  <si>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</si>
  <si>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</si>
  <si>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</si>
  <si>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</si>
  <si>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</si>
  <si>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</si>
  <si>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</si>
  <si>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</si>
  <si>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</si>
  <si>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</si>
  <si>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</si>
  <si>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</si>
  <si>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</si>
  <si>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</si>
  <si>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</si>
  <si>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</si>
  <si>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</si>
  <si>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</si>
  <si>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</si>
  <si>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</si>
  <si>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</si>
  <si>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</si>
  <si>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</si>
  <si>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</si>
  <si>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</si>
  <si>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</si>
  <si>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</si>
  <si>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</si>
  <si>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</si>
  <si>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</si>
  <si>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</si>
  <si>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</si>
  <si>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</si>
  <si>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</si>
  <si>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</si>
  <si>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</si>
  <si>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</si>
  <si>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</si>
  <si>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</si>
  <si>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</si>
  <si>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</si>
  <si>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</si>
  <si>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</si>
  <si>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</si>
  <si>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</si>
  <si>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</si>
  <si>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</si>
  <si>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</si>
  <si>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</si>
  <si>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</si>
  <si>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</si>
  <si>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</si>
  <si>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</si>
  <si>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</si>
  <si>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</si>
  <si>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</si>
  <si>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</si>
  <si>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</si>
  <si>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</si>
  <si>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</si>
  <si>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</si>
  <si>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</si>
  <si>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</si>
  <si>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</si>
  <si>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</si>
  <si>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</si>
  <si>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</si>
  <si>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</si>
  <si>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</si>
  <si>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</si>
  <si>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</si>
  <si>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</si>
  <si>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</si>
  <si>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</si>
  <si>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</si>
  <si>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</si>
  <si>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</si>
  <si>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</si>
  <si>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</si>
  <si>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</si>
  <si>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</si>
  <si>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</si>
  <si>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</si>
  <si>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</si>
  <si>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</si>
  <si>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</si>
  <si>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</si>
  <si>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</si>
  <si>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</si>
  <si>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</si>
  <si>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</si>
  <si>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</si>
  <si>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</si>
  <si>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</si>
  <si>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</si>
  <si>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</si>
  <si>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</si>
  <si>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</si>
  <si>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</si>
  <si>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</si>
  <si>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</si>
  <si>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</si>
  <si>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</si>
  <si>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</si>
  <si>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</si>
  <si>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</si>
  <si>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</si>
  <si>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</si>
  <si>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</si>
  <si>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</si>
  <si>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</si>
  <si>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</si>
  <si>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</si>
  <si>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</si>
  <si>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</si>
  <si>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</si>
  <si>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</si>
  <si>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</si>
  <si>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</si>
  <si>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</si>
  <si>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</si>
  <si>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</si>
  <si>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</si>
  <si>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</si>
  <si>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</si>
  <si>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</si>
  <si>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</si>
  <si>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</si>
  <si>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</si>
  <si>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</si>
  <si>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</si>
  <si>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</si>
  <si>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</si>
  <si>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</si>
  <si>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</si>
  <si>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</si>
  <si>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</si>
  <si>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</si>
  <si>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</si>
  <si>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</si>
  <si>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</si>
  <si>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</si>
  <si>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</si>
  <si>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</si>
  <si>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</si>
  <si>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</si>
  <si>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</si>
  <si>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</si>
  <si>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</si>
  <si>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</si>
  <si>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</si>
  <si>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</si>
  <si>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</si>
  <si>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</si>
  <si>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</si>
  <si>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</si>
  <si>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</si>
  <si>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</si>
  <si>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</si>
  <si>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</si>
  <si>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</si>
  <si>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</si>
  <si>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</si>
  <si>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</si>
  <si>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</si>
  <si>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</si>
  <si>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</si>
  <si>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</si>
  <si>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</si>
  <si>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</si>
  <si>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</si>
  <si>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</si>
  <si>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</si>
  <si>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</si>
  <si>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</si>
  <si>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</si>
  <si>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</si>
  <si>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</si>
  <si>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</si>
  <si>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</si>
  <si>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</si>
  <si>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</si>
  <si>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</si>
  <si>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</si>
  <si>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</si>
  <si>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</si>
  <si>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</si>
  <si>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</si>
  <si>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</si>
  <si>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</si>
  <si>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</si>
  <si>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</si>
  <si>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</si>
  <si>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</si>
  <si>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</si>
  <si>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</si>
  <si>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</si>
  <si>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</si>
  <si>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</si>
  <si>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</si>
  <si>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</si>
  <si>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</si>
  <si>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</si>
  <si>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</si>
  <si>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</si>
  <si>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</si>
  <si>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</si>
  <si>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</si>
  <si>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</si>
  <si>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</si>
  <si>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</si>
  <si>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</si>
  <si>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</si>
  <si>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</si>
  <si>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</si>
  <si>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</si>
  <si>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</si>
  <si>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</si>
  <si>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</si>
  <si>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</si>
  <si>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</si>
  <si>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</si>
  <si>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</si>
  <si>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</si>
  <si>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</si>
  <si>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</si>
  <si>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</si>
  <si>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</si>
  <si>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</si>
  <si>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</si>
  <si>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</si>
  <si>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</si>
  <si>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</si>
  <si>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</si>
  <si>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</si>
  <si>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</si>
  <si>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</si>
  <si>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</si>
  <si>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</si>
  <si>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</si>
  <si>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</si>
  <si>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</si>
  <si>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</si>
  <si>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</si>
  <si>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</si>
  <si>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</si>
  <si>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</si>
  <si>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</si>
  <si>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</si>
  <si>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</si>
  <si>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</si>
  <si>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</si>
  <si>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</si>
  <si>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</si>
  <si>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</si>
  <si>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</si>
  <si>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</si>
  <si>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</si>
  <si>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</si>
  <si>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</si>
  <si>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</si>
  <si>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</si>
  <si>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</si>
  <si>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</si>
  <si>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</si>
  <si>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</si>
  <si>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</si>
  <si>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</si>
  <si>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</si>
  <si>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</si>
  <si>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</si>
  <si>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</si>
  <si>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</si>
  <si>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</si>
  <si>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</si>
  <si>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</si>
  <si>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</si>
  <si>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</si>
  <si>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</si>
  <si>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</si>
  <si>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</si>
  <si>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</si>
  <si>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</si>
  <si>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</si>
  <si>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</si>
  <si>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</si>
  <si>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</si>
  <si>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</si>
  <si>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</si>
  <si>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</si>
  <si>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</si>
  <si>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</si>
  <si>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</si>
  <si>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</si>
  <si>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</si>
  <si>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</si>
  <si>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</si>
  <si>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</si>
  <si>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</si>
  <si>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</si>
  <si>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</si>
  <si>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</si>
  <si>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</si>
  <si>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</si>
  <si>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</si>
  <si>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</si>
  <si>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</si>
  <si>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</si>
  <si>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</si>
  <si>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</si>
  <si>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</si>
  <si>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</si>
  <si>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</si>
  <si>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</si>
  <si>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</si>
  <si>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</si>
  <si>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</si>
  <si>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</si>
  <si>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</si>
  <si>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</si>
  <si>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</si>
  <si>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</si>
  <si>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</si>
  <si>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</si>
  <si>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</si>
  <si>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</si>
  <si>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</si>
  <si>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</si>
  <si>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</si>
  <si>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</si>
  <si>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</si>
  <si>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</si>
  <si>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</si>
  <si>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</si>
  <si>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</si>
  <si>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</si>
  <si>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</si>
  <si>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</si>
  <si>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</si>
  <si>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</si>
  <si>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</si>
  <si>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</si>
  <si>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</si>
  <si>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</si>
  <si>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</si>
  <si>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</si>
  <si>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</si>
  <si>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</si>
  <si>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</si>
  <si>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</si>
  <si>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</si>
  <si>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</si>
  <si>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</si>
  <si>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</si>
  <si>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</si>
  <si>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</si>
  <si>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</si>
  <si>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</si>
  <si>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</si>
  <si>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</si>
  <si>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</si>
  <si>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</si>
  <si>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</si>
  <si>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</si>
  <si>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</si>
  <si>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</si>
  <si>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</si>
  <si>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</si>
  <si>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</si>
  <si>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</si>
  <si>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</si>
  <si>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</si>
  <si>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</si>
  <si>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</si>
  <si>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</si>
  <si>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</si>
  <si>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</si>
  <si>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</si>
  <si>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</si>
  <si>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</si>
  <si>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</si>
  <si>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</si>
  <si>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</si>
  <si>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</si>
  <si>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</si>
  <si>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</si>
  <si>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</si>
  <si>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</si>
  <si>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</si>
  <si>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</si>
  <si>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</si>
  <si>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</si>
  <si>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</si>
  <si>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</si>
  <si>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</si>
  <si>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</si>
  <si>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</si>
  <si>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</si>
  <si>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</si>
  <si>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</si>
  <si>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</si>
  <si>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</si>
  <si>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</si>
  <si>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</si>
  <si>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</si>
  <si>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</si>
  <si>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</si>
  <si>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</si>
  <si>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</si>
  <si>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</si>
  <si>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</si>
  <si>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</si>
  <si>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</si>
  <si>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</si>
  <si>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</si>
  <si>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</si>
  <si>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</si>
  <si>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</si>
  <si>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</si>
  <si>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</si>
  <si>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</si>
  <si>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</si>
  <si>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</si>
  <si>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</si>
  <si>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</si>
  <si>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</si>
  <si>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</si>
  <si>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</si>
  <si>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</si>
  <si>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</si>
  <si>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</si>
  <si>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</si>
  <si>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</si>
  <si>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</si>
  <si>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</si>
  <si>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</si>
  <si>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</si>
  <si>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</si>
  <si>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</si>
  <si>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</si>
  <si>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</si>
  <si>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</si>
  <si>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</si>
  <si>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</si>
  <si>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</si>
  <si>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</si>
  <si>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</si>
  <si>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</si>
  <si>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</si>
  <si>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</si>
  <si>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</si>
  <si>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</si>
  <si>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</si>
  <si>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</si>
  <si>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</si>
  <si>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</si>
  <si>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</si>
  <si>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</si>
  <si>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</si>
  <si>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</si>
  <si>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</si>
  <si>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</si>
  <si>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</si>
  <si>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</si>
  <si>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</si>
  <si>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</si>
  <si>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</si>
  <si>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</si>
  <si>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</si>
  <si>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</si>
  <si>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</si>
  <si>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</si>
  <si>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</si>
  <si>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</si>
  <si>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</si>
  <si>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</si>
  <si>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</si>
  <si>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</si>
  <si>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</si>
  <si>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</si>
  <si>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</si>
  <si>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</si>
  <si>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</si>
  <si>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</si>
  <si>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</si>
  <si>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</si>
  <si>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</si>
  <si>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</si>
  <si>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</si>
  <si>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</si>
  <si>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</si>
  <si>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</si>
  <si>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</si>
  <si>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</si>
  <si>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</si>
  <si>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</si>
  <si>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</si>
  <si>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</si>
  <si>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</si>
  <si>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</si>
  <si>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</si>
  <si>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</si>
  <si>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</si>
  <si>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</si>
  <si>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</si>
  <si>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</si>
  <si>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</si>
  <si>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</si>
  <si>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</si>
  <si>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</si>
  <si>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</si>
  <si>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</si>
  <si>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</si>
  <si>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</si>
  <si>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</si>
  <si>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</si>
  <si>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</si>
  <si>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</si>
  <si>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</si>
  <si>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</si>
  <si>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</si>
  <si>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</si>
  <si>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</si>
  <si>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</si>
  <si>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</si>
  <si>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</si>
  <si>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</si>
  <si>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</si>
  <si>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</si>
  <si>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</si>
  <si>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</si>
  <si>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</si>
  <si>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</si>
  <si>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</si>
  <si>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</si>
  <si>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</si>
  <si>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</si>
  <si>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</si>
  <si>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</si>
  <si>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</si>
  <si>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</si>
  <si>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</si>
  <si>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</si>
  <si>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</si>
  <si>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</si>
  <si>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</si>
  <si>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</si>
  <si>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</si>
  <si>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</si>
  <si>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</si>
  <si>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</si>
  <si>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</si>
  <si>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</si>
  <si>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</si>
  <si>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</si>
  <si>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</si>
  <si>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</si>
  <si>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</si>
  <si>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</si>
  <si>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</si>
  <si>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</si>
  <si>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</si>
  <si>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</si>
  <si>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</si>
  <si>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</si>
  <si>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</si>
  <si>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</si>
  <si>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</si>
  <si>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</si>
  <si>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</si>
  <si>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</si>
  <si>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</si>
  <si>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</si>
  <si>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</si>
  <si>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</si>
  <si>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</si>
  <si>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</si>
  <si>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</si>
  <si>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</si>
  <si>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</si>
  <si>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</si>
  <si>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</si>
  <si>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</si>
  <si>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</si>
  <si>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</si>
  <si>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</si>
  <si>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</si>
  <si>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</si>
  <si>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</si>
  <si>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</si>
  <si>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</si>
  <si>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</si>
  <si>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</si>
  <si>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</si>
  <si>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</si>
  <si>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</si>
  <si>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</si>
  <si>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</si>
  <si>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</si>
  <si>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</si>
  <si>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</si>
  <si>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</si>
  <si>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</si>
  <si>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</si>
  <si>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</si>
  <si>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</si>
  <si>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</si>
  <si>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</si>
  <si>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</si>
  <si>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</si>
  <si>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</si>
  <si>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</si>
  <si>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</si>
  <si>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</si>
  <si>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</si>
  <si>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</si>
  <si>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</si>
  <si>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</si>
  <si>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</si>
  <si>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</si>
  <si>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</si>
  <si>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</si>
  <si>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</si>
  <si>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</si>
  <si>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</si>
  <si>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</si>
  <si>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</si>
  <si>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</si>
  <si>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</si>
  <si>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</si>
  <si>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</si>
  <si>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</si>
  <si>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</si>
  <si>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</si>
  <si>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</si>
  <si>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</si>
  <si>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</si>
  <si>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</si>
  <si>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</si>
  <si>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</si>
  <si>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</si>
  <si>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</si>
  <si>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</si>
  <si>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</si>
  <si>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</si>
  <si>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</si>
  <si>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</si>
  <si>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</si>
  <si>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</si>
  <si>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</si>
  <si>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</si>
  <si>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</si>
  <si>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</si>
  <si>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</si>
  <si>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</si>
  <si>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</si>
  <si>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</si>
  <si>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</si>
  <si>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</si>
  <si>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</si>
  <si>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</si>
  <si>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</si>
  <si>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</si>
  <si>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</si>
  <si>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</si>
  <si>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</si>
  <si>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</si>
  <si>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</si>
  <si>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</si>
  <si>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</si>
  <si>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</si>
  <si>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</si>
  <si>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</si>
  <si>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</si>
  <si>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</si>
  <si>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</si>
  <si>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</si>
  <si>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</si>
  <si>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</si>
  <si>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</si>
  <si>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</si>
  <si>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</si>
  <si>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</si>
  <si>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</si>
  <si>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</si>
  <si>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</si>
  <si>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</si>
  <si>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</si>
  <si>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</si>
  <si>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</si>
  <si>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</si>
  <si>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</si>
  <si>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</si>
  <si>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</si>
  <si>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</si>
  <si>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</si>
  <si>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</si>
  <si>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</si>
  <si>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</si>
  <si>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</si>
  <si>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</si>
  <si>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</si>
  <si>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</si>
  <si>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</si>
  <si>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</si>
  <si>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</si>
  <si>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</si>
  <si>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</si>
  <si>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</si>
  <si>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</si>
  <si>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</si>
  <si>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</si>
  <si>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</si>
  <si>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</si>
  <si>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</si>
  <si>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</si>
  <si>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</si>
  <si>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</si>
  <si>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</si>
  <si>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</si>
  <si>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</si>
  <si>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</si>
  <si>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</si>
  <si>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</si>
  <si>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</si>
  <si>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</si>
  <si>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</si>
  <si>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</si>
  <si>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</si>
  <si>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</si>
  <si>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</si>
  <si>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</si>
  <si>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</si>
  <si>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</si>
  <si>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</si>
  <si>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</si>
  <si>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</si>
  <si>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</si>
  <si>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</si>
  <si>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</si>
  <si>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</si>
  <si>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</si>
  <si>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</si>
  <si>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</si>
  <si>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</si>
  <si>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</si>
  <si>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</si>
  <si>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</si>
  <si>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</si>
  <si>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</si>
  <si>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</si>
  <si>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</si>
  <si>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</si>
  <si>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</si>
  <si>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</si>
  <si>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</si>
  <si>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</si>
  <si>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</si>
  <si>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</si>
  <si>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</si>
  <si>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</si>
  <si>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</si>
  <si>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</si>
  <si>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</si>
  <si>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</si>
  <si>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</si>
  <si>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</si>
  <si>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</si>
  <si>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</si>
  <si>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</si>
  <si>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</si>
  <si>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</si>
  <si>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</si>
  <si>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</si>
  <si>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</si>
  <si>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</si>
  <si>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</si>
  <si>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</si>
  <si>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</si>
  <si>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</si>
  <si>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</si>
  <si>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</si>
  <si>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</si>
  <si>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</si>
  <si>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</si>
  <si>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</si>
  <si>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</si>
  <si>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</si>
  <si>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</si>
  <si>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</si>
  <si>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</si>
  <si>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</si>
  <si>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</si>
  <si>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</si>
  <si>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</si>
  <si>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</si>
  <si>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</si>
  <si>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</si>
  <si>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</si>
  <si>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</si>
  <si>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</si>
  <si>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</si>
  <si>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</si>
  <si>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</si>
  <si>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</si>
  <si>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</si>
  <si>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</si>
  <si>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</si>
  <si>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</si>
  <si>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</si>
  <si>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</si>
  <si>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</si>
  <si>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</si>
  <si>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</si>
  <si>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</si>
  <si>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</si>
  <si>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</si>
  <si>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</si>
  <si>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</si>
  <si>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</si>
  <si>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</si>
  <si>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</si>
  <si>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</si>
  <si>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</si>
  <si>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</si>
  <si>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</si>
  <si>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</si>
  <si>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</si>
  <si>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</si>
  <si>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</si>
  <si>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</si>
  <si>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</si>
  <si>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</si>
  <si>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</si>
  <si>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</si>
  <si>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</si>
  <si>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</si>
  <si>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</si>
  <si>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</si>
  <si>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</si>
  <si>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</si>
  <si>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</si>
  <si>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</si>
  <si>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</si>
  <si>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</si>
  <si>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</si>
  <si>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</si>
  <si>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</si>
  <si>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</si>
  <si>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</si>
  <si>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</si>
  <si>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</si>
  <si>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</si>
  <si>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</si>
  <si>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</si>
  <si>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</si>
  <si>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</si>
  <si>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</si>
  <si>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</si>
  <si>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</si>
  <si>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</si>
  <si>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</si>
  <si>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</si>
  <si>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</si>
  <si>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</si>
  <si>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</si>
  <si>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</si>
  <si>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</si>
  <si>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</si>
  <si>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</si>
  <si>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</si>
  <si>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</si>
  <si>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</si>
  <si>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</si>
  <si>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</si>
  <si>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</si>
  <si>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</si>
  <si>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</si>
  <si>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</si>
  <si>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</si>
  <si>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</si>
  <si>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</si>
  <si>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</si>
  <si>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</si>
  <si>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</si>
  <si>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</si>
  <si>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</si>
  <si>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</si>
  <si>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</si>
  <si>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</si>
  <si>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</si>
  <si>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</si>
  <si>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</si>
  <si>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</si>
  <si>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</si>
  <si>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</si>
  <si>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</si>
  <si>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</si>
  <si>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</si>
  <si>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</si>
  <si>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</si>
  <si>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</si>
  <si>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</si>
  <si>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</si>
  <si>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</si>
  <si>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</si>
  <si>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</si>
  <si>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</si>
  <si>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</si>
  <si>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</si>
  <si>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</si>
  <si>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</si>
  <si>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</si>
  <si>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</si>
  <si>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</si>
  <si>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</si>
  <si>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</si>
  <si>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</si>
  <si>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</si>
  <si>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</si>
  <si>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</si>
  <si>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</si>
  <si>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</si>
  <si>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</si>
  <si>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</si>
  <si>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</si>
  <si>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</si>
  <si>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</si>
  <si>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</si>
  <si>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</si>
  <si>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</si>
  <si>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</si>
  <si>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</si>
  <si>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</si>
  <si>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</si>
  <si>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</si>
  <si>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</si>
  <si>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</si>
  <si>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</si>
  <si>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</si>
  <si>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</si>
  <si>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</si>
  <si>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</si>
  <si>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</si>
  <si>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</si>
  <si>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</si>
  <si>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</si>
  <si>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</si>
  <si>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</si>
  <si>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</si>
  <si>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</si>
  <si>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</si>
  <si>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</si>
  <si>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</si>
  <si>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</si>
  <si>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</si>
  <si>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</si>
  <si>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</si>
  <si>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</si>
  <si>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</si>
  <si>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</si>
  <si>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</si>
  <si>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</si>
  <si>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</si>
  <si>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</si>
  <si>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</si>
  <si>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</si>
  <si>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</si>
  <si>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</si>
  <si>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</si>
  <si>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</si>
  <si>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</si>
  <si>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</si>
  <si>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</si>
  <si>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</si>
  <si>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</si>
  <si>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</si>
  <si>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</si>
  <si>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</si>
  <si>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</si>
  <si>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</si>
  <si>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</si>
  <si>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</si>
  <si>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</si>
  <si>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</si>
  <si>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</si>
  <si>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</si>
  <si>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</si>
  <si>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</si>
  <si>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</si>
  <si>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</si>
  <si>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</si>
  <si>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</si>
  <si>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</si>
  <si>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</si>
  <si>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</si>
  <si>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</si>
  <si>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</si>
  <si>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</si>
  <si>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</si>
  <si>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</si>
  <si>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</si>
  <si>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</si>
  <si>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</si>
  <si>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</si>
  <si>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</si>
  <si>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</si>
  <si>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</si>
  <si>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</si>
  <si>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</si>
  <si>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</si>
  <si>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</si>
  <si>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</si>
  <si>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</si>
  <si>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</si>
  <si>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</si>
  <si>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</si>
  <si>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</si>
  <si>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</si>
  <si>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</si>
  <si>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</si>
  <si>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</si>
  <si>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</si>
  <si>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</si>
  <si>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</si>
  <si>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</si>
  <si>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</si>
  <si>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</si>
  <si>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</si>
  <si>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</si>
  <si>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</si>
  <si>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</si>
  <si>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</si>
  <si>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</si>
  <si>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</si>
  <si>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</si>
  <si>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</si>
  <si>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</si>
  <si>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</si>
  <si>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</si>
  <si>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</si>
  <si>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</si>
  <si>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</si>
  <si>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</si>
  <si>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</si>
  <si>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</si>
  <si>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</si>
  <si>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</si>
  <si>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</si>
  <si>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</si>
  <si>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</si>
  <si>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</si>
  <si>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</si>
  <si>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</si>
  <si>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</si>
  <si>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</si>
  <si>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</si>
  <si>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</si>
  <si>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</si>
  <si>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</si>
  <si>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</si>
  <si>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</si>
  <si>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</si>
  <si>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</si>
  <si>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</si>
  <si>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</si>
  <si>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</si>
  <si>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</si>
  <si>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</si>
  <si>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</si>
  <si>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</si>
  <si>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</si>
  <si>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</si>
  <si>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</si>
  <si>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</si>
  <si>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</si>
  <si>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</si>
  <si>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</si>
  <si>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</si>
  <si>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</si>
  <si>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</si>
  <si>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</si>
  <si>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</si>
  <si>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</si>
  <si>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</si>
  <si>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</si>
  <si>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</si>
  <si>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</si>
  <si>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</si>
  <si>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</si>
  <si>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</si>
  <si>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</si>
  <si>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</si>
  <si>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</si>
  <si>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</si>
  <si>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</si>
  <si>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</si>
  <si>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</si>
  <si>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</si>
  <si>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</si>
  <si>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</si>
  <si>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</si>
  <si>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</si>
  <si>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</si>
  <si>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</si>
  <si>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</si>
  <si>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</si>
  <si>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</si>
  <si>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</si>
  <si>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</si>
  <si>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</si>
  <si>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</si>
  <si>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</si>
  <si>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</si>
  <si>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</si>
  <si>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</si>
  <si>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</si>
  <si>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</si>
  <si>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</si>
  <si>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</si>
  <si>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</si>
  <si>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</si>
  <si>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</si>
  <si>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</si>
  <si>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</si>
  <si>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</si>
  <si>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</si>
  <si>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</si>
  <si>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</si>
  <si>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</si>
  <si>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</si>
  <si>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</si>
  <si>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</si>
  <si>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</si>
  <si>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</si>
  <si>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</si>
  <si>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</si>
  <si>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</si>
  <si>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</si>
  <si>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</si>
  <si>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</si>
  <si>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</si>
  <si>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</si>
  <si>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</si>
  <si>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</si>
  <si>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</si>
  <si>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</si>
  <si>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</si>
  <si>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</si>
  <si>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</si>
  <si>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</si>
  <si>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</si>
  <si>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</si>
  <si>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</si>
  <si>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</si>
  <si>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</si>
  <si>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</si>
  <si>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</si>
  <si>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</si>
  <si>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</si>
  <si>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</si>
  <si>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</si>
  <si>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</si>
  <si>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</si>
  <si>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</si>
  <si>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</si>
  <si>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</si>
  <si>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</si>
  <si>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</si>
  <si>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</si>
  <si>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</si>
  <si>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</si>
  <si>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</si>
  <si>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</si>
  <si>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</si>
  <si>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</si>
  <si>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</si>
  <si>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</si>
  <si>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</si>
  <si>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</si>
  <si>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</si>
  <si>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</si>
  <si>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</si>
  <si>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</si>
  <si>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</si>
  <si>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</si>
  <si>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</si>
  <si>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</si>
  <si>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</si>
  <si>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</si>
  <si>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</si>
  <si>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</si>
  <si>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</si>
  <si>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</si>
  <si>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</si>
  <si>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</si>
  <si>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</si>
  <si>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</si>
  <si>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</si>
  <si>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</si>
  <si>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</si>
  <si>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</si>
  <si>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</si>
  <si>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</si>
  <si>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</si>
  <si>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</si>
  <si>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</si>
  <si>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</si>
  <si>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</si>
  <si>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</si>
  <si>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</si>
  <si>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</si>
  <si>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</si>
  <si>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</si>
  <si>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</si>
  <si>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</si>
  <si>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</si>
  <si>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</si>
  <si>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</si>
  <si>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</si>
  <si>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</si>
  <si>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</si>
  <si>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</si>
  <si>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</si>
  <si>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</si>
  <si>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</si>
  <si>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</si>
  <si>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</si>
  <si>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</si>
  <si>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</si>
  <si>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</si>
  <si>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</si>
  <si>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</si>
  <si>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</si>
  <si>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</si>
  <si>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</si>
  <si>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</si>
  <si>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</si>
  <si>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</si>
  <si>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</si>
  <si>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</si>
  <si>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</si>
  <si>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</si>
  <si>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</si>
  <si>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</si>
  <si>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</si>
  <si>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</si>
  <si>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</si>
  <si>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</si>
  <si>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</si>
  <si>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</si>
  <si>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</si>
  <si>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</si>
  <si>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</si>
  <si>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</si>
  <si>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</si>
  <si>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</si>
  <si>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</si>
  <si>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</si>
  <si>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</si>
  <si>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</si>
  <si>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</si>
  <si>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</si>
  <si>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</si>
  <si>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</si>
  <si>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</si>
  <si>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</si>
  <si>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</si>
  <si>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</si>
  <si>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</si>
  <si>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</si>
  <si>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</si>
  <si>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</si>
  <si>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</si>
  <si>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</si>
  <si>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</si>
  <si>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</si>
  <si>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</si>
  <si>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</si>
  <si>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</si>
  <si>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</si>
  <si>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</si>
  <si>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</si>
  <si>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</si>
  <si>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</si>
  <si>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</si>
  <si>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</si>
  <si>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</si>
  <si>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</si>
  <si>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</si>
  <si>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</si>
  <si>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</si>
  <si>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</si>
  <si>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</si>
  <si>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</si>
  <si>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</si>
  <si>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</si>
  <si>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</si>
  <si>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</si>
  <si>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</si>
  <si>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</si>
  <si>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</si>
  <si>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</si>
  <si>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</si>
  <si>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</si>
  <si>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</si>
  <si>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</si>
  <si>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</si>
  <si>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</si>
  <si>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</si>
  <si>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</si>
  <si>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</si>
  <si>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</si>
  <si>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</si>
  <si>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</si>
  <si>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</si>
  <si>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</si>
  <si>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</si>
  <si>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</si>
  <si>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</si>
  <si>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</si>
  <si>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</si>
  <si>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</si>
  <si>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</si>
  <si>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</si>
  <si>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</si>
  <si>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</si>
  <si>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</si>
  <si>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</si>
  <si>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</si>
  <si>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</si>
  <si>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</si>
  <si>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</si>
  <si>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</si>
  <si>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</si>
  <si>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</si>
  <si>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</si>
  <si>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</si>
  <si>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</si>
  <si>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</si>
  <si>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</si>
  <si>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</si>
  <si>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</si>
  <si>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</si>
  <si>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</si>
  <si>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</si>
  <si>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</si>
  <si>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</si>
  <si>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</si>
  <si>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</si>
  <si>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</si>
  <si>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</si>
  <si>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</si>
  <si>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</si>
  <si>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</si>
  <si>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</si>
  <si>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</si>
  <si>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</si>
  <si>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</si>
  <si>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</si>
  <si>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</si>
  <si>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</si>
  <si>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</si>
  <si>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</si>
  <si>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</si>
  <si>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</si>
  <si>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</si>
  <si>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</si>
  <si>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</si>
  <si>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</si>
  <si>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</si>
  <si>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</si>
  <si>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</si>
  <si>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</si>
  <si>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</si>
  <si>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</si>
  <si>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</si>
  <si>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</si>
  <si>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</si>
  <si>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</si>
  <si>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</si>
  <si>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</si>
  <si>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</si>
  <si>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</si>
  <si>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</si>
  <si>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</si>
  <si>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</si>
  <si>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</si>
  <si>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</si>
  <si>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</si>
  <si>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</si>
  <si>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</si>
  <si>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</si>
  <si>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</si>
  <si>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</si>
  <si>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</si>
  <si>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</si>
  <si>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</si>
  <si>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</si>
  <si>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</si>
  <si>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</si>
  <si>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</si>
  <si>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</si>
  <si>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</si>
  <si>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</si>
  <si>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</si>
  <si>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</si>
  <si>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</si>
  <si>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</si>
  <si>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</si>
  <si>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</si>
  <si>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</si>
  <si>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</si>
  <si>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</si>
  <si>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</si>
  <si>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</si>
  <si>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</si>
  <si>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</si>
  <si>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</si>
  <si>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</si>
  <si>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</si>
  <si>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</si>
  <si>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</si>
  <si>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</si>
  <si>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</si>
  <si>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</si>
  <si>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</si>
  <si>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</si>
  <si>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</si>
  <si>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</si>
  <si>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</si>
  <si>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</si>
  <si>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</si>
  <si>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</si>
  <si>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</si>
  <si>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</si>
  <si>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</si>
  <si>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</si>
  <si>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</si>
  <si>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</si>
  <si>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</si>
  <si>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</si>
  <si>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</si>
  <si>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</si>
  <si>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</si>
  <si>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</si>
  <si>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</si>
  <si>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</si>
  <si>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</si>
  <si>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</si>
  <si>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</si>
  <si>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</si>
  <si>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</si>
  <si>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</si>
  <si>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</si>
  <si>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</si>
  <si>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</si>
  <si>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</si>
  <si>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</si>
  <si>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</si>
  <si>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</si>
  <si>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</si>
  <si>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</si>
  <si>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</si>
  <si>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</si>
  <si>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</si>
  <si>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</si>
  <si>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</si>
  <si>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</si>
  <si>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</si>
  <si>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</si>
  <si>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</si>
  <si>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</si>
  <si>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</si>
  <si>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</si>
  <si>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</si>
  <si>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</si>
  <si>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</si>
  <si>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</si>
  <si>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</si>
  <si>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</si>
  <si>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</si>
  <si>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</si>
  <si>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</si>
  <si>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</si>
  <si>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</si>
  <si>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</si>
  <si>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</si>
  <si>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</si>
  <si>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</si>
  <si>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</si>
  <si>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</si>
  <si>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</si>
  <si>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</si>
  <si>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</si>
  <si>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</si>
  <si>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</si>
  <si>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</si>
  <si>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</si>
  <si>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</si>
  <si>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</si>
  <si>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</si>
  <si>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</si>
  <si>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</si>
  <si>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</si>
  <si>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</si>
  <si>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</si>
  <si>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</si>
  <si>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</si>
  <si>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</si>
  <si>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</si>
  <si>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</si>
  <si>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</si>
  <si>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</si>
  <si>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</si>
  <si>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</si>
  <si>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</si>
  <si>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</si>
  <si>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</si>
  <si>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</si>
  <si>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</si>
  <si>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</si>
  <si>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</si>
  <si>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</si>
  <si>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</si>
  <si>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</si>
  <si>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</si>
  <si>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</si>
  <si>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</si>
  <si>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</si>
  <si>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</si>
  <si>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</si>
  <si>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</si>
  <si>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</si>
  <si>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</si>
  <si>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</si>
  <si>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</si>
  <si>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</si>
  <si>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</si>
  <si>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</si>
  <si>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</si>
  <si>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</si>
  <si>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</si>
  <si>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</si>
  <si>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</si>
  <si>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</si>
  <si>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</si>
  <si>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</si>
  <si>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</si>
  <si>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</si>
  <si>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</si>
  <si>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</si>
  <si>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</si>
  <si>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</si>
  <si>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</si>
  <si>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</si>
  <si>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</si>
  <si>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</si>
  <si>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</si>
  <si>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</si>
  <si>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</si>
  <si>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</si>
  <si>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</si>
  <si>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</si>
  <si>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</si>
  <si>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</si>
  <si>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</si>
  <si>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</si>
  <si>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</si>
  <si>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</si>
  <si>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</si>
  <si>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</si>
  <si>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</si>
  <si>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</si>
  <si>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</si>
  <si>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</si>
  <si>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</si>
  <si>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</si>
  <si>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</si>
  <si>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</si>
  <si>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</si>
  <si>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</si>
  <si>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</si>
  <si>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</si>
  <si>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</si>
  <si>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</si>
  <si>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</si>
  <si>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</si>
  <si>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</si>
  <si>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</si>
  <si>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</si>
  <si>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</si>
  <si>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</si>
  <si>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</si>
  <si>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</si>
  <si>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</si>
  <si>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</si>
  <si>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</si>
  <si>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</si>
  <si>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</si>
  <si>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</si>
  <si>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</si>
  <si>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</si>
  <si>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</si>
  <si>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</si>
  <si>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</si>
  <si>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</si>
  <si>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</si>
  <si>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</si>
  <si>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</si>
  <si>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</si>
  <si>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</si>
  <si>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</si>
  <si>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</si>
  <si>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</si>
  <si>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</si>
  <si>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</si>
  <si>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</si>
  <si>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</si>
  <si>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</si>
  <si>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</si>
  <si>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</si>
  <si>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</si>
  <si>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</si>
  <si>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</si>
  <si>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</si>
  <si>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</si>
  <si>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</si>
  <si>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</si>
  <si>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</si>
  <si>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</si>
  <si>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</si>
  <si>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</si>
  <si>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</si>
  <si>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</si>
  <si>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</si>
  <si>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</si>
  <si>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</si>
  <si>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</si>
  <si>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</si>
  <si>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</si>
  <si>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</si>
  <si>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</si>
  <si>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</si>
  <si>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</si>
  <si>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</si>
  <si>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</si>
  <si>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</si>
  <si>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</si>
  <si>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</si>
  <si>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</si>
  <si>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</si>
  <si>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</si>
  <si>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</si>
  <si>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</si>
  <si>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</si>
  <si>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</si>
  <si>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</si>
  <si>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</si>
  <si>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</si>
  <si>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</si>
  <si>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</si>
  <si>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</si>
  <si>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</si>
  <si>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</si>
  <si>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</si>
  <si>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</si>
  <si>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</si>
  <si>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</si>
  <si>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</si>
  <si>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</si>
  <si>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</si>
  <si>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</si>
  <si>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</si>
  <si>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</si>
  <si>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</si>
  <si>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</si>
  <si>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</si>
  <si>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</si>
  <si>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</si>
  <si>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</si>
  <si>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</si>
  <si>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</si>
  <si>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</si>
  <si>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</si>
  <si>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</si>
  <si>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</si>
  <si>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</si>
  <si>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</si>
  <si>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</si>
  <si>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</si>
  <si>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</si>
  <si>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</si>
  <si>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</si>
  <si>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</si>
  <si>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</si>
  <si>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</si>
  <si>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</si>
  <si>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</si>
  <si>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</si>
  <si>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</si>
  <si>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</si>
  <si>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</si>
  <si>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</si>
  <si>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</si>
  <si>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</si>
  <si>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</si>
  <si>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</si>
  <si>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</si>
  <si>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</si>
  <si>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</si>
  <si>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</si>
  <si>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</si>
  <si>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</si>
  <si>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</si>
  <si>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</si>
  <si>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</si>
  <si>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</si>
  <si>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</si>
  <si>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</si>
  <si>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</si>
  <si>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</si>
  <si>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</si>
  <si>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</si>
  <si>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</si>
  <si>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</si>
  <si>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</si>
  <si>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</si>
  <si>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</si>
  <si>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</si>
  <si>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</si>
  <si>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</si>
  <si>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</si>
  <si>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</si>
  <si>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</si>
  <si>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</si>
  <si>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</si>
  <si>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</si>
  <si>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</si>
  <si>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</si>
  <si>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</si>
  <si>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</si>
  <si>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</si>
  <si>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</si>
  <si>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</si>
  <si>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</si>
  <si>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</si>
  <si>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</si>
  <si>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</si>
  <si>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</si>
  <si>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</si>
  <si>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</si>
  <si>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</si>
  <si>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</si>
  <si>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</si>
  <si>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</si>
  <si>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</si>
  <si>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</si>
  <si>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</si>
  <si>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</si>
  <si>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</si>
  <si>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</si>
  <si>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</si>
  <si>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</si>
  <si>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</si>
  <si>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</si>
  <si>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</si>
  <si>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</si>
  <si>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</si>
  <si>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</si>
  <si>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</si>
  <si>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</si>
  <si>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</si>
  <si>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</si>
  <si>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</si>
  <si>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</si>
  <si>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</si>
  <si>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</si>
  <si>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</si>
  <si>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</si>
  <si>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</si>
  <si>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</si>
  <si>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</si>
  <si>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</si>
  <si>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</si>
  <si>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</si>
  <si>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</si>
  <si>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</si>
  <si>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</si>
  <si>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</si>
  <si>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</si>
  <si>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</si>
  <si>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</si>
  <si>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</si>
  <si>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</si>
  <si>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</si>
  <si>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</si>
  <si>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</si>
  <si>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</si>
  <si>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</si>
  <si>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</si>
  <si>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</si>
  <si>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</si>
  <si>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</si>
  <si>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</si>
  <si>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</si>
  <si>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</si>
  <si>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</si>
  <si>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</si>
  <si>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</si>
  <si>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</si>
  <si>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</si>
  <si>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</si>
  <si>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</si>
  <si>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</si>
  <si>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</si>
  <si>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</si>
  <si>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</si>
  <si>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</si>
  <si>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</si>
  <si>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</si>
  <si>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</si>
  <si>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</si>
  <si>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</si>
  <si>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</si>
  <si>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</si>
  <si>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</si>
  <si>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</si>
  <si>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</si>
  <si>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</si>
  <si>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</si>
  <si>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</si>
  <si>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</si>
  <si>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</si>
  <si>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</si>
  <si>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</si>
  <si>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</si>
  <si>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</si>
  <si>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</si>
  <si>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</si>
  <si>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</si>
  <si>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</si>
  <si>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</si>
  <si>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</si>
  <si>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</si>
  <si>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</si>
  <si>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</si>
  <si>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</si>
  <si>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</si>
  <si>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</si>
  <si>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</si>
  <si>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</si>
  <si>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</si>
  <si>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</si>
  <si>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</si>
  <si>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</si>
  <si>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</si>
  <si>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</si>
  <si>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</si>
  <si>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</si>
  <si>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</si>
  <si>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</si>
  <si>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</si>
  <si>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</si>
  <si>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</si>
  <si>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</si>
  <si>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</si>
  <si>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</si>
  <si>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</si>
  <si>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</si>
  <si>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</si>
  <si>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</si>
  <si>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</si>
  <si>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</si>
  <si>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</si>
  <si>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</si>
  <si>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</si>
  <si>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</si>
  <si>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</si>
  <si>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</si>
  <si>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</si>
  <si>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</si>
  <si>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</si>
  <si>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</si>
  <si>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</si>
  <si>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</si>
  <si>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</si>
  <si>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</si>
  <si>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</si>
  <si>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</si>
  <si>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</si>
  <si>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</si>
  <si>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</si>
  <si>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</si>
  <si>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</si>
  <si>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</si>
  <si>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</si>
  <si>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</si>
  <si>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</si>
  <si>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</si>
  <si>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</si>
  <si>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</si>
  <si>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</si>
  <si>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</si>
  <si>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</si>
  <si>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</si>
  <si>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</si>
  <si>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</si>
  <si>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</si>
  <si>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</si>
  <si>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</si>
  <si>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</si>
  <si>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</si>
  <si>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</si>
  <si>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</si>
  <si>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</si>
  <si>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</si>
  <si>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</si>
  <si>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</si>
  <si>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</si>
  <si>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</si>
  <si>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</si>
  <si>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</si>
  <si>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</si>
  <si>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</si>
  <si>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</si>
  <si>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</si>
  <si>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</si>
  <si>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</si>
  <si>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</si>
  <si>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</si>
  <si>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</si>
  <si>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</si>
  <si>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</si>
  <si>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</si>
  <si>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</si>
  <si>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</si>
  <si>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</si>
  <si>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</si>
  <si>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</si>
  <si>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</si>
  <si>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</si>
  <si>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</si>
  <si>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</si>
  <si>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</si>
  <si>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</si>
  <si>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</si>
  <si>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</si>
  <si>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</si>
  <si>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</si>
  <si>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</si>
  <si>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</si>
  <si>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</si>
  <si>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</si>
  <si>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</si>
  <si>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</si>
  <si>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</si>
  <si>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</si>
  <si>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</si>
  <si>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</si>
  <si>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</si>
  <si>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</si>
  <si>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</si>
  <si>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</si>
  <si>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</si>
  <si>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</si>
  <si>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</si>
  <si>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</si>
  <si>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</si>
  <si>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</si>
  <si>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</si>
  <si>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</si>
  <si>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</si>
  <si>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</si>
  <si>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</si>
  <si>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</si>
  <si>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</si>
  <si>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</si>
  <si>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</si>
  <si>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</si>
  <si>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</si>
  <si>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</si>
  <si>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</si>
  <si>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</si>
  <si>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</si>
  <si>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</si>
  <si>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</si>
  <si>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</si>
  <si>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</si>
  <si>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</si>
  <si>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</si>
  <si>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</si>
  <si>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</si>
  <si>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</si>
  <si>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</si>
  <si>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</si>
  <si>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</si>
  <si>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</si>
  <si>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</si>
  <si>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</si>
  <si>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</si>
  <si>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</si>
  <si>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</si>
  <si>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</si>
  <si>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</si>
  <si>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</si>
  <si>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</si>
  <si>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</si>
  <si>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</si>
  <si>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</si>
  <si>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</si>
  <si>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</si>
  <si>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</si>
  <si>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</si>
  <si>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</si>
  <si>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</si>
  <si>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</si>
  <si>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</si>
  <si>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</si>
  <si>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</si>
  <si>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</si>
  <si>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</si>
  <si>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</si>
  <si>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</si>
  <si>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</si>
  <si>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</si>
  <si>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</si>
  <si>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</si>
  <si>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</si>
  <si>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</si>
  <si>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</si>
  <si>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</si>
  <si>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</si>
  <si>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</si>
  <si>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</si>
  <si>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</si>
  <si>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</si>
  <si>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</si>
  <si>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</si>
  <si>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</si>
  <si>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</si>
  <si>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</si>
  <si>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</si>
  <si>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</si>
  <si>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</si>
  <si>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</si>
  <si>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</si>
  <si>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</si>
  <si>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</si>
  <si>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</si>
  <si>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</si>
  <si>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</si>
  <si>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</si>
  <si>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</si>
  <si>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</si>
  <si>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</si>
  <si>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</si>
  <si>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</si>
  <si>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</si>
  <si>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</si>
  <si>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</si>
  <si>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</si>
  <si>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</si>
  <si>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</si>
  <si>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</si>
  <si>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</si>
  <si>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</si>
  <si>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</si>
  <si>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</si>
  <si>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</si>
  <si>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</si>
  <si>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</si>
  <si>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</si>
  <si>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</si>
  <si>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</si>
  <si>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</si>
  <si>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</si>
  <si>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</si>
  <si>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</si>
  <si>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</si>
  <si>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</si>
  <si>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</si>
  <si>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</si>
  <si>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</si>
  <si>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</si>
  <si>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</si>
  <si>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</si>
  <si>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</si>
  <si>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</si>
  <si>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</si>
  <si>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</si>
  <si>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</si>
  <si>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</si>
  <si>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</si>
  <si>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</si>
  <si>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</si>
  <si>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</si>
  <si>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</si>
  <si>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</si>
  <si>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</si>
  <si>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</si>
  <si>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</si>
  <si>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</si>
  <si>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</si>
  <si>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</si>
  <si>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</si>
  <si>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</si>
  <si>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</si>
  <si>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</si>
  <si>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</si>
  <si>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</si>
  <si>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</si>
  <si>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</si>
  <si>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</si>
  <si>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</si>
  <si>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</si>
  <si>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</si>
  <si>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</si>
  <si>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</si>
  <si>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</si>
  <si>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</si>
  <si>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</si>
  <si>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</si>
  <si>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</si>
  <si>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</si>
  <si>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</si>
  <si>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</si>
  <si>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</si>
  <si>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</si>
  <si>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</si>
  <si>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</si>
  <si>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</si>
  <si>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</si>
  <si>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</si>
  <si>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</si>
  <si>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</si>
  <si>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</si>
  <si>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</si>
  <si>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</si>
  <si>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</si>
  <si>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</si>
  <si>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</si>
  <si>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</si>
  <si>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</si>
  <si>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</si>
  <si>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</si>
  <si>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</si>
  <si>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</si>
  <si>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</si>
  <si>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</si>
  <si>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</si>
  <si>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</si>
  <si>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</si>
  <si>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</si>
  <si>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</si>
  <si>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</si>
  <si>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</si>
  <si>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</si>
  <si>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</si>
  <si>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</si>
  <si>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</si>
  <si>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</si>
  <si>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</si>
  <si>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</si>
  <si>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</si>
  <si>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</si>
  <si>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</si>
  <si>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</si>
  <si>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</si>
  <si>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</si>
  <si>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</si>
  <si>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</si>
  <si>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</si>
  <si>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</si>
  <si>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</si>
  <si>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</si>
  <si>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</si>
  <si>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</si>
  <si>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</si>
  <si>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</si>
  <si>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</si>
  <si>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</si>
  <si>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</si>
  <si>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</si>
  <si>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</si>
  <si>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</si>
  <si>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</si>
  <si>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</si>
  <si>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</si>
  <si>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</si>
  <si>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</si>
  <si>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</si>
  <si>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</si>
  <si>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</si>
  <si>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</si>
  <si>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</si>
  <si>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</si>
  <si>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</si>
  <si>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</si>
  <si>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</si>
  <si>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</si>
  <si>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</si>
  <si>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</si>
  <si>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</si>
  <si>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</si>
  <si>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</si>
  <si>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</si>
  <si>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</si>
  <si>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</si>
  <si>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</si>
  <si>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</si>
  <si>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</si>
  <si>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</si>
  <si>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</si>
  <si>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</si>
  <si>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</si>
  <si>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</si>
  <si>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</si>
  <si>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</si>
  <si>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</si>
  <si>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</si>
  <si>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</si>
  <si>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</si>
  <si>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</si>
  <si>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</si>
  <si>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</si>
  <si>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</si>
  <si>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</si>
  <si>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</si>
  <si>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</si>
  <si>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</si>
  <si>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</si>
  <si>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</si>
  <si>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</si>
  <si>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</si>
  <si>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</si>
  <si>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</si>
  <si>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</si>
  <si>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</si>
  <si>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</si>
  <si>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</si>
  <si>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</si>
  <si>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</si>
  <si>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</si>
  <si>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</si>
  <si>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</si>
  <si>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</si>
  <si>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</si>
  <si>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</si>
  <si>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</si>
  <si>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</si>
  <si>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</si>
  <si>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</si>
  <si>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</si>
  <si>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</si>
  <si>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</si>
  <si>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</si>
  <si>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</si>
  <si>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</si>
  <si>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</si>
  <si>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</si>
  <si>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</si>
  <si>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</si>
  <si>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</si>
  <si>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</si>
  <si>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</si>
  <si>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</si>
  <si>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</si>
  <si>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</si>
  <si>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</si>
  <si>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</si>
  <si>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</si>
  <si>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</si>
  <si>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</si>
  <si>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</si>
  <si>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</si>
  <si>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</si>
  <si>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</si>
  <si>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</si>
  <si>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</si>
  <si>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</si>
  <si>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</si>
  <si>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</si>
  <si>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</si>
  <si>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</si>
  <si>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</si>
  <si>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</si>
  <si>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</si>
  <si>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</si>
  <si>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</si>
  <si>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</si>
  <si>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</si>
  <si>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</si>
  <si>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</si>
  <si>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</si>
  <si>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</si>
  <si>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</si>
  <si>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</si>
  <si>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</si>
  <si>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</si>
  <si>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</si>
  <si>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</si>
  <si>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</si>
  <si>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</si>
  <si>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</si>
  <si>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</si>
  <si>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</si>
  <si>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</si>
  <si>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</si>
  <si>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</si>
  <si>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</si>
  <si>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</si>
  <si>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</si>
  <si>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</si>
  <si>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</si>
  <si>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</si>
  <si>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</si>
  <si>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</si>
  <si>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</si>
  <si>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</si>
  <si>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</si>
  <si>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</si>
  <si>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</si>
  <si>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</si>
  <si>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</si>
  <si>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</si>
  <si>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</si>
  <si>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</si>
  <si>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</si>
  <si>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</si>
  <si>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</si>
  <si>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</si>
  <si>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</si>
  <si>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</si>
  <si>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</si>
  <si>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</si>
  <si>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</si>
  <si>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</si>
  <si>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</si>
  <si>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</si>
  <si>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</si>
  <si>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</si>
  <si>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</si>
  <si>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</si>
  <si>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</si>
  <si>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</si>
  <si>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</si>
  <si>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</si>
  <si>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</si>
  <si>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</si>
  <si>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</si>
  <si>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</si>
  <si>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</si>
  <si>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</si>
  <si>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</si>
  <si>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</si>
  <si>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</si>
  <si>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</si>
  <si>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</si>
  <si>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</si>
  <si>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</si>
  <si>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</si>
  <si>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</si>
  <si>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</si>
  <si>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</si>
  <si>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</si>
  <si>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</si>
  <si>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</si>
  <si>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</si>
  <si>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</si>
  <si>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</si>
  <si>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</si>
  <si>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</si>
  <si>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</si>
  <si>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</si>
  <si>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</si>
  <si>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</si>
  <si>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</si>
  <si>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</si>
  <si>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</si>
  <si>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</si>
  <si>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</si>
  <si>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</si>
  <si>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</si>
  <si>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</si>
  <si>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</si>
  <si>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</si>
  <si>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</si>
  <si>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</si>
  <si>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</si>
  <si>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</si>
  <si>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</si>
  <si>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</si>
  <si>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</si>
  <si>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</si>
  <si>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</si>
  <si>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</si>
  <si>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</si>
  <si>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</si>
  <si>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</si>
  <si>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</si>
  <si>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</si>
  <si>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</si>
  <si>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</si>
  <si>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</si>
  <si>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</si>
  <si>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</si>
  <si>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</si>
  <si>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</si>
  <si>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</si>
  <si>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</si>
  <si>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</si>
  <si>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</si>
  <si>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</si>
  <si>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</si>
  <si>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</si>
  <si>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</si>
  <si>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</si>
  <si>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</si>
  <si>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</si>
  <si>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</si>
  <si>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</si>
  <si>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</si>
  <si>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</si>
  <si>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</si>
  <si>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</si>
  <si>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</si>
  <si>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</si>
  <si>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</si>
  <si>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</si>
  <si>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</si>
  <si>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</si>
  <si>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</si>
  <si>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</si>
  <si>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</si>
  <si>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</si>
  <si>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</si>
  <si>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</si>
  <si>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</si>
  <si>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</si>
  <si>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</si>
  <si>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</si>
  <si>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</si>
  <si>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</si>
  <si>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</si>
  <si>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</si>
  <si>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</si>
  <si>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</si>
  <si>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</si>
  <si>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</si>
  <si>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</si>
  <si>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</si>
  <si>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</si>
  <si>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</si>
  <si>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</si>
  <si>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</si>
  <si>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</si>
  <si>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</si>
  <si>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</si>
  <si>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</si>
  <si>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</si>
  <si>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</si>
  <si>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</si>
  <si>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</si>
  <si>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</si>
  <si>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</si>
  <si>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</si>
  <si>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</si>
  <si>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</si>
  <si>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</si>
  <si>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</si>
  <si>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</si>
  <si>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</si>
  <si>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</si>
  <si>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</si>
  <si>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</si>
  <si>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</si>
  <si>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</si>
  <si>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</si>
  <si>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</si>
  <si>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</si>
  <si>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</si>
  <si>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</si>
  <si>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</si>
  <si>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</si>
  <si>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</si>
  <si>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</si>
  <si>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</si>
  <si>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</si>
  <si>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</si>
  <si>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</si>
  <si>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</si>
  <si>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</si>
  <si>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</si>
  <si>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</si>
  <si>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</si>
  <si>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</si>
  <si>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</si>
  <si>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</si>
  <si>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</si>
  <si>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</si>
  <si>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</si>
  <si>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</si>
  <si>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</si>
  <si>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</si>
  <si>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</si>
  <si>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</si>
  <si>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</si>
  <si>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</si>
  <si>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</si>
  <si>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</si>
  <si>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</si>
  <si>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</si>
  <si>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</si>
  <si>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</si>
  <si>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</si>
  <si>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</si>
  <si>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</si>
  <si>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</si>
  <si>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</si>
  <si>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</si>
  <si>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</si>
  <si>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</si>
  <si>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</si>
  <si>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</si>
  <si>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</si>
  <si>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</si>
  <si>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</si>
  <si>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</si>
  <si>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</si>
  <si>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</si>
  <si>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</si>
  <si>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</si>
  <si>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</si>
  <si>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</si>
  <si>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</si>
  <si>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</si>
  <si>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</si>
  <si>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</si>
  <si>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</si>
  <si>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</si>
  <si>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</si>
  <si>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</si>
  <si>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</si>
  <si>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</si>
  <si>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</si>
  <si>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</si>
  <si>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</si>
  <si>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</si>
  <si>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</si>
  <si>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</si>
  <si>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</si>
  <si>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</si>
  <si>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</si>
  <si>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</si>
  <si>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</si>
  <si>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</si>
  <si>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</si>
  <si>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</si>
  <si>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</si>
  <si>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</si>
  <si>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</si>
  <si>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</si>
  <si>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</si>
  <si>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</si>
  <si>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</si>
  <si>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</si>
  <si>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</si>
  <si>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</si>
  <si>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</si>
  <si>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</si>
  <si>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</si>
  <si>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</si>
  <si>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</si>
  <si>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</si>
  <si>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</si>
  <si>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</si>
  <si>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</si>
  <si>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</si>
  <si>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</si>
  <si>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</si>
  <si>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</si>
  <si>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</si>
  <si>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</si>
  <si>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</si>
  <si>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</si>
  <si>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</si>
  <si>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</si>
  <si>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</si>
  <si>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</si>
  <si>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</si>
  <si>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</si>
  <si>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</si>
  <si>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</si>
  <si>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</si>
  <si>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</si>
  <si>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</si>
  <si>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</si>
  <si>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</si>
  <si>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</si>
  <si>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</si>
  <si>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</si>
  <si>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</si>
  <si>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</si>
  <si>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</si>
  <si>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</si>
  <si>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</si>
  <si>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</si>
  <si>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</si>
  <si>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</si>
  <si>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</si>
  <si>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</si>
  <si>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</si>
  <si>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</si>
  <si>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</si>
  <si>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</si>
  <si>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</si>
  <si>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</si>
  <si>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</si>
  <si>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</si>
  <si>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</si>
  <si>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</si>
  <si>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</si>
  <si>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</si>
  <si>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</si>
  <si>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</si>
  <si>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</si>
  <si>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</si>
  <si>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</si>
  <si>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</si>
  <si>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</si>
  <si>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</si>
  <si>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</si>
  <si>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</si>
  <si>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</si>
  <si>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</si>
  <si>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</si>
  <si>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</si>
  <si>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</si>
  <si>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</si>
  <si>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</si>
  <si>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</si>
  <si>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</si>
  <si>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</si>
  <si>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</si>
  <si>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</si>
  <si>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</si>
  <si>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</si>
  <si>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</si>
  <si>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</si>
  <si>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</si>
  <si>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</si>
  <si>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</si>
  <si>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</si>
  <si>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</si>
  <si>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</si>
  <si>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</si>
  <si>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</si>
  <si>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</si>
  <si>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</si>
  <si>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</si>
  <si>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</si>
  <si>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</si>
  <si>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</si>
  <si>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</si>
  <si>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</si>
  <si>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</si>
  <si>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</si>
  <si>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</si>
  <si>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</si>
  <si>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</si>
  <si>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</si>
  <si>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</si>
  <si>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</si>
  <si>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</si>
  <si>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</si>
  <si>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</si>
  <si>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</si>
  <si>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</si>
  <si>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</si>
  <si>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</si>
  <si>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</si>
  <si>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</si>
  <si>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</si>
  <si>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</si>
  <si>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</si>
  <si>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</si>
  <si>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</si>
  <si>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</si>
  <si>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</si>
  <si>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</si>
  <si>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</si>
  <si>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</si>
  <si>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</si>
  <si>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</si>
  <si>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</si>
  <si>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</si>
  <si>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</si>
  <si>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</si>
  <si>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</si>
  <si>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</si>
  <si>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</si>
  <si>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</si>
  <si>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</si>
  <si>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</si>
  <si>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</si>
  <si>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</si>
  <si>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</si>
  <si>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</si>
  <si>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</si>
  <si>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</si>
  <si>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</si>
  <si>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</si>
  <si>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</si>
  <si>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</si>
  <si>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</si>
  <si>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</si>
  <si>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</si>
  <si>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</si>
  <si>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</si>
  <si>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</si>
  <si>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</si>
  <si>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</si>
  <si>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</si>
  <si>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</si>
  <si>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</si>
  <si>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</si>
  <si>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</si>
  <si>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</si>
  <si>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</si>
  <si>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</si>
  <si>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</si>
  <si>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</si>
  <si>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</si>
  <si>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</si>
  <si>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</si>
  <si>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</si>
  <si>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</si>
  <si>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</si>
  <si>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</si>
  <si>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</si>
  <si>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</si>
  <si>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</si>
  <si>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</si>
  <si>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</si>
  <si>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</si>
  <si>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</si>
  <si>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</si>
  <si>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</si>
  <si>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</si>
  <si>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</si>
  <si>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</si>
  <si>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</si>
  <si>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</si>
  <si>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</si>
  <si>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</si>
  <si>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</si>
  <si>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</si>
  <si>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</si>
  <si>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</si>
  <si>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</si>
  <si>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</si>
  <si>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</si>
  <si>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</si>
  <si>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</si>
  <si>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</si>
  <si>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</si>
  <si>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</si>
  <si>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</si>
  <si>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</si>
  <si>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</si>
  <si>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</si>
  <si>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</si>
  <si>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</si>
  <si>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</si>
  <si>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</si>
  <si>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</si>
  <si>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</si>
  <si>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</si>
  <si>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</si>
  <si>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</si>
  <si>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</si>
  <si>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</si>
  <si>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</si>
  <si>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</si>
  <si>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</si>
  <si>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</si>
  <si>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</si>
  <si>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</si>
  <si>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</si>
  <si>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</si>
  <si>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</si>
  <si>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</si>
  <si>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</si>
  <si>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</si>
  <si>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</si>
  <si>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</si>
  <si>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</si>
  <si>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</si>
  <si>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</si>
  <si>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</si>
  <si>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</si>
  <si>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</si>
  <si>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</si>
  <si>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</si>
  <si>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</si>
  <si>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</si>
  <si>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</si>
  <si>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</si>
  <si>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</si>
  <si>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</si>
  <si>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</si>
  <si>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</si>
  <si>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</si>
  <si>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</si>
  <si>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</si>
  <si>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</si>
  <si>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</si>
  <si>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</si>
  <si>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</si>
  <si>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</si>
  <si>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</si>
  <si>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</si>
  <si>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</si>
  <si>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</si>
  <si>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</si>
  <si>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</si>
  <si>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</si>
  <si>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</si>
  <si>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</si>
  <si>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</si>
  <si>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</si>
  <si>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</si>
  <si>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</si>
  <si>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</si>
  <si>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</si>
  <si>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</si>
  <si>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</si>
  <si>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</si>
  <si>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</si>
  <si>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</si>
  <si>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</si>
  <si>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</si>
  <si>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</si>
  <si>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</si>
  <si>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</si>
  <si>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</si>
  <si>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</si>
  <si>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</si>
  <si>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</si>
  <si>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</si>
  <si>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</si>
  <si>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</si>
  <si>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</si>
  <si>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</si>
  <si>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</si>
  <si>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</si>
  <si>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</si>
  <si>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</si>
  <si>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</si>
  <si>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</si>
  <si>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</si>
  <si>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</si>
  <si>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</si>
  <si>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</si>
  <si>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</si>
  <si>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</si>
  <si>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</si>
  <si>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</si>
  <si>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</si>
  <si>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</si>
  <si>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</si>
  <si>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</si>
  <si>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</si>
  <si>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</si>
  <si>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</si>
  <si>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</si>
  <si>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</si>
  <si>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</si>
  <si>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</si>
  <si>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</si>
  <si>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</si>
  <si>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</si>
  <si>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</si>
  <si>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</si>
  <si>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</si>
  <si>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</si>
  <si>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</si>
  <si>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</si>
  <si>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</si>
  <si>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</si>
  <si>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</si>
  <si>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</si>
  <si>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</si>
  <si>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</si>
  <si>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</si>
  <si>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</si>
  <si>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</si>
  <si>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</si>
  <si>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</si>
  <si>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</si>
  <si>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</si>
  <si>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</si>
  <si>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</si>
  <si>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</si>
  <si>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</si>
  <si>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</si>
  <si>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</si>
  <si>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</si>
  <si>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</si>
  <si>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</si>
  <si>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</si>
  <si>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</si>
  <si>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</si>
  <si>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</si>
  <si>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</si>
  <si>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</si>
  <si>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</si>
  <si>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</si>
  <si>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</si>
  <si>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</si>
  <si>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</si>
  <si>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</si>
  <si>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</si>
  <si>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</si>
  <si>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</si>
  <si>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</si>
  <si>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</si>
  <si>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</si>
  <si>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</si>
  <si>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</si>
  <si>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</si>
  <si>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</si>
  <si>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</si>
  <si>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</si>
  <si>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</si>
  <si>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</si>
  <si>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</si>
  <si>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</si>
  <si>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</si>
  <si>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</si>
  <si>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</si>
  <si>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</si>
  <si>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</si>
  <si>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</si>
  <si>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</si>
  <si>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</si>
  <si>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</si>
  <si>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</si>
  <si>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</si>
  <si>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</si>
  <si>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</si>
  <si>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</si>
  <si>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</si>
  <si>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</si>
  <si>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</si>
  <si>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</si>
  <si>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</si>
  <si>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</si>
  <si>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</si>
  <si>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</si>
  <si>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</si>
  <si>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</si>
  <si>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</si>
  <si>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</si>
  <si>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</si>
  <si>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</si>
  <si>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</si>
  <si>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</si>
  <si>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</si>
  <si>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</si>
  <si>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</si>
  <si>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</si>
  <si>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</si>
  <si>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</si>
  <si>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</si>
  <si>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</si>
  <si>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</si>
  <si>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</si>
  <si>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</si>
  <si>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</si>
  <si>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</si>
  <si>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</si>
  <si>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</si>
  <si>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</si>
  <si>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</si>
  <si>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</si>
  <si>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</si>
  <si>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</si>
  <si>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</si>
  <si>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</si>
  <si>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</si>
  <si>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</si>
  <si>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</si>
  <si>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</si>
  <si>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</si>
  <si>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</si>
  <si>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</si>
  <si>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</si>
  <si>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</si>
  <si>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</si>
  <si>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</si>
  <si>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</si>
  <si>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</si>
  <si>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</si>
  <si>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</si>
  <si>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</si>
  <si>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</si>
  <si>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</si>
  <si>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</si>
  <si>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</si>
  <si>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</si>
  <si>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</si>
  <si>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</si>
  <si>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</si>
  <si>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</si>
  <si>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</si>
  <si>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</si>
  <si>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</si>
  <si>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</si>
  <si>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</si>
  <si>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</si>
  <si>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</si>
  <si>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</si>
  <si>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</si>
  <si>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</si>
  <si>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</si>
  <si>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</si>
  <si>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</si>
  <si>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</si>
  <si>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</si>
  <si>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</si>
  <si>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</si>
  <si>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</si>
  <si>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</si>
  <si>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</si>
  <si>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</si>
  <si>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</si>
  <si>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</si>
  <si>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</si>
  <si>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</si>
  <si>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</si>
  <si>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</si>
  <si>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</si>
  <si>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</si>
  <si>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</si>
  <si>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</si>
  <si>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</si>
  <si>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</si>
  <si>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</si>
  <si>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</si>
  <si>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</si>
  <si>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</si>
  <si>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</si>
  <si>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</si>
  <si>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</si>
  <si>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</si>
  <si>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</si>
  <si>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</si>
  <si>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</si>
  <si>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</si>
  <si>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</si>
  <si>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</si>
  <si>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</si>
  <si>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</si>
  <si>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</si>
  <si>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</si>
  <si>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</si>
  <si>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</si>
  <si>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</si>
  <si>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</si>
  <si>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</si>
  <si>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</si>
  <si>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</si>
  <si>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</si>
  <si>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</si>
  <si>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</si>
  <si>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</si>
  <si>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</si>
  <si>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</si>
  <si>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</si>
  <si>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</si>
  <si>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</si>
  <si>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</si>
  <si>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</si>
  <si>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</si>
  <si>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</si>
  <si>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</si>
  <si>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</si>
  <si>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</si>
  <si>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</si>
  <si>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</si>
  <si>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</si>
  <si>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</si>
  <si>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</si>
  <si>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</si>
  <si>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</si>
  <si>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</si>
  <si>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</si>
  <si>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</si>
  <si>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</si>
  <si>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</si>
  <si>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</si>
  <si>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</si>
  <si>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</si>
  <si>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</si>
  <si>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</si>
  <si>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</si>
  <si>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</si>
  <si>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</si>
  <si>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</si>
  <si>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</si>
  <si>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</si>
  <si>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</si>
  <si>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</si>
  <si>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</si>
  <si>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</si>
  <si>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</si>
  <si>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</si>
  <si>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</si>
  <si>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</si>
  <si>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</si>
  <si>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</si>
  <si>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</si>
  <si>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</si>
  <si>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</si>
  <si>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</si>
  <si>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</si>
  <si>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</si>
  <si>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</si>
  <si>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</si>
  <si>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</si>
  <si>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</si>
  <si>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</si>
  <si>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</si>
  <si>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</si>
  <si>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</si>
  <si>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</si>
  <si>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</si>
  <si>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</si>
  <si>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</si>
  <si>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</si>
  <si>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</si>
  <si>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</si>
  <si>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</si>
  <si>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</si>
  <si>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</si>
  <si>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</si>
  <si>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</si>
  <si>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</si>
  <si>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</si>
  <si>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</si>
  <si>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</si>
  <si>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</si>
  <si>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</si>
  <si>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</si>
  <si>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</si>
  <si>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</si>
  <si>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</si>
  <si>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</si>
  <si>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</si>
  <si>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</si>
  <si>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</si>
  <si>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</si>
  <si>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</si>
  <si>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</si>
  <si>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</si>
  <si>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</si>
  <si>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</si>
  <si>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</si>
  <si>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</si>
  <si>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</si>
  <si>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</si>
  <si>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</si>
  <si>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</si>
  <si>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</si>
  <si>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</si>
  <si>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</si>
  <si>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</si>
  <si>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</si>
  <si>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</si>
  <si>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</si>
  <si>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</si>
  <si>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</si>
  <si>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</si>
  <si>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</si>
  <si>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</si>
  <si>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</si>
  <si>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</si>
  <si>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</si>
  <si>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</si>
  <si>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</si>
  <si>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</si>
  <si>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</si>
  <si>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</si>
  <si>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</si>
  <si>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</si>
  <si>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</si>
  <si>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</si>
  <si>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</si>
  <si>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</si>
  <si>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</si>
  <si>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</si>
  <si>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</si>
  <si>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</si>
  <si>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</si>
  <si>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</si>
  <si>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</si>
  <si>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</si>
  <si>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</si>
  <si>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</si>
  <si>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</si>
  <si>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</si>
  <si>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</si>
  <si>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</si>
  <si>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</si>
  <si>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</si>
  <si>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</si>
  <si>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</si>
  <si>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</si>
  <si>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</si>
  <si>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</si>
  <si>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</si>
  <si>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</si>
  <si>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</si>
  <si>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</si>
  <si>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</si>
  <si>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</si>
  <si>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</si>
  <si>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</si>
  <si>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</si>
  <si>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</si>
  <si>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</si>
  <si>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</si>
  <si>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</si>
  <si>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</si>
  <si>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</si>
  <si>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</si>
  <si>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</si>
  <si>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</si>
  <si>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</si>
  <si>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</si>
  <si>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</si>
  <si>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</si>
  <si>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</si>
  <si>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</si>
  <si>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</si>
  <si>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</si>
  <si>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</si>
  <si>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</si>
  <si>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</si>
  <si>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</si>
  <si>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</si>
  <si>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</si>
  <si>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</si>
  <si>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</si>
  <si>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</si>
  <si>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</si>
  <si>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</si>
  <si>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</si>
  <si>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</si>
  <si>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</si>
  <si>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</si>
  <si>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</si>
  <si>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</si>
  <si>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</si>
  <si>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</si>
  <si>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</si>
  <si>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</si>
  <si>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</si>
  <si>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</si>
  <si>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</si>
  <si>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</si>
  <si>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</si>
  <si>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</si>
  <si>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</si>
  <si>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</si>
  <si>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</si>
  <si>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</si>
  <si>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</si>
  <si>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</si>
  <si>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</si>
  <si>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</si>
  <si>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</si>
  <si>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</si>
  <si>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</si>
  <si>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</si>
  <si>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</si>
  <si>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</si>
  <si>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</si>
  <si>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</si>
  <si>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</si>
  <si>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</si>
  <si>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</si>
  <si>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</si>
  <si>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</si>
  <si>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</si>
  <si>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</si>
  <si>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</si>
  <si>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</si>
  <si>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</si>
  <si>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</si>
  <si>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</si>
  <si>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</si>
  <si>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</si>
  <si>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</si>
  <si>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</si>
  <si>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</si>
  <si>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</si>
  <si>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</si>
  <si>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</si>
  <si>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</si>
  <si>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</si>
  <si>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</si>
  <si>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</si>
  <si>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</si>
  <si>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</si>
  <si>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</si>
  <si>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</si>
  <si>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</si>
  <si>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</si>
  <si>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</si>
  <si>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</si>
  <si>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</si>
  <si>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</si>
  <si>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</si>
  <si>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</si>
  <si>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</si>
  <si>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</si>
  <si>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</si>
  <si>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</si>
  <si>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</si>
  <si>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</si>
  <si>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</si>
  <si>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</si>
  <si>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</si>
  <si>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</si>
  <si>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</si>
  <si>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</si>
  <si>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</si>
  <si>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</si>
  <si>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</si>
  <si>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</si>
  <si>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</si>
  <si>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</si>
  <si>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</si>
  <si>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</si>
  <si>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</si>
  <si>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</si>
  <si>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</si>
  <si>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</si>
  <si>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</si>
  <si>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</si>
  <si>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</si>
  <si>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</si>
  <si>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</si>
  <si>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</si>
  <si>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</si>
  <si>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</si>
  <si>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</si>
  <si>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</si>
  <si>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</si>
  <si>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</si>
  <si>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</si>
  <si>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</si>
  <si>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</si>
  <si>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</si>
  <si>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</si>
  <si>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</si>
  <si>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</si>
  <si>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</si>
  <si>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</si>
  <si>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</si>
  <si>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</si>
  <si>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</si>
  <si>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</si>
  <si>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</si>
  <si>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</si>
  <si>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</si>
  <si>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</si>
  <si>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</si>
  <si>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</si>
  <si>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</si>
  <si>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</si>
  <si>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</si>
  <si>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</si>
  <si>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</si>
  <si>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</si>
  <si>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</si>
  <si>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</si>
  <si>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</si>
  <si>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</si>
  <si>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</si>
  <si>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</si>
  <si>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</si>
  <si>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</si>
  <si>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</si>
  <si>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</si>
  <si>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</si>
  <si>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</si>
  <si>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</si>
  <si>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</si>
  <si>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</si>
  <si>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</si>
  <si>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</si>
  <si>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</si>
  <si>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</si>
  <si>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</si>
  <si>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</si>
  <si>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</si>
  <si>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</si>
  <si>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</si>
  <si>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</si>
  <si>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</si>
  <si>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</si>
  <si>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</si>
  <si>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</si>
  <si>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</si>
  <si>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</si>
  <si>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</si>
  <si>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</si>
  <si>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</si>
  <si>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</si>
  <si>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</si>
  <si>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</si>
  <si>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</si>
  <si>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</si>
  <si>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</si>
  <si>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</si>
  <si>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</si>
  <si>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</si>
  <si>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</si>
  <si>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</si>
  <si>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</si>
  <si>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</si>
  <si>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</si>
  <si>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</si>
  <si>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</si>
  <si>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</si>
  <si>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</si>
  <si>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</si>
  <si>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</si>
  <si>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</si>
  <si>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</si>
  <si>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</si>
  <si>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</si>
  <si>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</si>
  <si>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</si>
  <si>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</si>
  <si>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</si>
  <si>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</si>
  <si>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</si>
  <si>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</si>
  <si>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</si>
  <si>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</si>
  <si>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</si>
  <si>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</si>
  <si>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</si>
  <si>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</si>
  <si>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</si>
  <si>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</si>
  <si>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</si>
  <si>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</si>
  <si>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</si>
  <si>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</si>
  <si>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</si>
  <si>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</si>
  <si>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</si>
  <si>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</si>
  <si>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</si>
  <si>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</si>
  <si>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</si>
  <si>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</si>
  <si>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</si>
  <si>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</si>
  <si>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</si>
  <si>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</si>
  <si>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</si>
  <si>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</si>
  <si>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</si>
  <si>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</si>
  <si>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</si>
  <si>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</si>
  <si>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</si>
  <si>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</si>
  <si>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</si>
  <si>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</si>
  <si>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</si>
  <si>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</si>
  <si>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</si>
  <si>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</si>
  <si>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</si>
  <si>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</si>
  <si>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</si>
  <si>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</si>
  <si>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</si>
  <si>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</si>
  <si>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</si>
  <si>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</si>
  <si>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</si>
  <si>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</si>
  <si>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</si>
  <si>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</si>
  <si>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</si>
  <si>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</si>
  <si>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</si>
  <si>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</si>
  <si>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</si>
  <si>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</si>
  <si>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</si>
  <si>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</si>
  <si>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</si>
  <si>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</si>
  <si>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</si>
  <si>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</si>
  <si>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</si>
  <si>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</si>
  <si>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</si>
  <si>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</si>
  <si>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</si>
  <si>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</si>
  <si>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</si>
  <si>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</si>
  <si>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</si>
  <si>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</si>
  <si>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</si>
  <si>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</si>
  <si>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</si>
  <si>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</si>
  <si>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</si>
  <si>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</si>
  <si>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</si>
  <si>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</si>
  <si>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</si>
  <si>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</si>
  <si>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</si>
  <si>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</si>
  <si>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</si>
  <si>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</si>
  <si>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</si>
  <si>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</si>
  <si>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</si>
  <si>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</si>
  <si>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</si>
  <si>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</si>
  <si>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</si>
  <si>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</si>
  <si>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</si>
  <si>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</si>
  <si>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</si>
  <si>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</si>
  <si>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</si>
  <si>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</si>
  <si>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</si>
  <si>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</si>
  <si>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</si>
  <si>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</si>
  <si>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</si>
  <si>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</si>
  <si>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</si>
  <si>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</si>
  <si>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</si>
  <si>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</si>
  <si>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</si>
  <si>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</si>
  <si>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</si>
  <si>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</si>
  <si>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</si>
  <si>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</si>
  <si>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</si>
  <si>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</si>
  <si>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</si>
  <si>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</si>
  <si>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</si>
  <si>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</si>
  <si>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</si>
  <si>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</si>
  <si>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</si>
  <si>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</si>
  <si>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</si>
  <si>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</si>
  <si>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</si>
  <si>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</si>
  <si>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</si>
  <si>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</si>
  <si>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</si>
  <si>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</si>
  <si>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</si>
  <si>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</si>
  <si>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</si>
  <si>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</si>
  <si>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</si>
  <si>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</si>
  <si>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</si>
  <si>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</si>
  <si>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</si>
  <si>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</si>
  <si>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</si>
  <si>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</si>
  <si>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</si>
  <si>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</si>
  <si>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</si>
  <si>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</si>
  <si>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</si>
  <si>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</si>
  <si>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</si>
  <si>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</si>
  <si>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</si>
  <si>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</si>
  <si>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</si>
  <si>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</si>
  <si>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</si>
  <si>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</si>
  <si>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</si>
  <si>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</si>
  <si>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</si>
  <si>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</si>
  <si>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</si>
  <si>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</si>
  <si>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</si>
  <si>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</si>
  <si>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</si>
  <si>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</si>
  <si>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</si>
  <si>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</si>
  <si>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</si>
  <si>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</si>
  <si>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</si>
  <si>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</si>
  <si>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</si>
  <si>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</si>
  <si>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</si>
  <si>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</si>
  <si>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</si>
  <si>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</si>
  <si>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</si>
  <si>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</si>
  <si>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</si>
  <si>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</si>
  <si>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</si>
  <si>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</si>
  <si>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</si>
  <si>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</si>
  <si>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</si>
  <si>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</si>
  <si>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</si>
  <si>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</si>
  <si>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</si>
  <si>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</si>
  <si>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</si>
  <si>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</si>
  <si>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</si>
  <si>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</si>
  <si>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</si>
  <si>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</si>
  <si>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</si>
  <si>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</si>
  <si>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</si>
  <si>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</si>
  <si>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</si>
  <si>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</si>
  <si>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</si>
  <si>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</si>
  <si>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</si>
  <si>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</si>
  <si>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</si>
  <si>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</si>
  <si>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</si>
  <si>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</si>
  <si>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</si>
  <si>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</si>
  <si>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</si>
  <si>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</si>
  <si>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</si>
  <si>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</si>
  <si>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</si>
  <si>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</si>
  <si>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</si>
  <si>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</si>
  <si>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</si>
  <si>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</si>
  <si>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</si>
  <si>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</si>
  <si>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</si>
  <si>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</si>
  <si>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</si>
  <si>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</si>
  <si>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</si>
  <si>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</si>
  <si>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</si>
  <si>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</si>
  <si>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</si>
  <si>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</si>
  <si>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</si>
  <si>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</si>
  <si>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</si>
  <si>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</si>
  <si>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</si>
  <si>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</si>
  <si>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</si>
  <si>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</si>
  <si>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</si>
  <si>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</si>
  <si>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</si>
  <si>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</si>
  <si>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</si>
  <si>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</si>
  <si>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</si>
  <si>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</si>
  <si>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</si>
  <si>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</si>
  <si>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</si>
  <si>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</si>
  <si>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</si>
  <si>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</si>
  <si>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</si>
  <si>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</si>
  <si>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</si>
  <si>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</si>
  <si>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</si>
  <si>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</si>
  <si>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</si>
  <si>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</si>
  <si>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</si>
  <si>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</si>
  <si>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</si>
  <si>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</si>
  <si>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</si>
  <si>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</si>
  <si>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</si>
  <si>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</si>
  <si>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</si>
  <si>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</si>
  <si>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</si>
  <si>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</si>
  <si>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</si>
  <si>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</si>
  <si>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</si>
  <si>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</si>
  <si>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</si>
  <si>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</si>
  <si>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</si>
  <si>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</si>
  <si>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</si>
  <si>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</si>
  <si>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</si>
  <si>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</si>
  <si>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</si>
  <si>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</si>
  <si>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</si>
  <si>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</si>
  <si>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</si>
  <si>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</si>
  <si>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</si>
  <si>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</si>
  <si>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</si>
  <si>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</si>
  <si>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</si>
  <si>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</si>
  <si>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</si>
  <si>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</si>
  <si>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</si>
  <si>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</si>
  <si>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</si>
  <si>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</si>
  <si>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</si>
  <si>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</si>
  <si>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</si>
  <si>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</si>
  <si>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</si>
  <si>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</si>
  <si>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</si>
  <si>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</si>
  <si>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</si>
  <si>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</si>
  <si>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</si>
  <si>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</si>
  <si>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</si>
  <si>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</si>
  <si>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</si>
  <si>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</si>
  <si>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</si>
  <si>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</si>
  <si>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</si>
  <si>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</si>
  <si>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</si>
  <si>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</si>
  <si>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</si>
  <si>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</si>
  <si>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</si>
  <si>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</si>
  <si>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</si>
  <si>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</si>
  <si>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</si>
  <si>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</si>
  <si>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</si>
  <si>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</si>
  <si>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</si>
  <si>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</si>
  <si>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</si>
  <si>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</si>
  <si>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</si>
  <si>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</si>
  <si>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</si>
  <si>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</si>
  <si>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</si>
  <si>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</si>
  <si>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</si>
  <si>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</si>
  <si>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</si>
  <si>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</si>
  <si>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</si>
  <si>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</si>
  <si>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</si>
  <si>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</si>
  <si>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</si>
  <si>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</si>
  <si>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</si>
  <si>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</si>
  <si>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</si>
  <si>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</si>
  <si>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</si>
  <si>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</si>
  <si>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</si>
  <si>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</si>
  <si>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</si>
  <si>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</si>
  <si>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</si>
  <si>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</si>
  <si>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</si>
  <si>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</si>
  <si>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</si>
  <si>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</si>
  <si>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</si>
  <si>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</si>
  <si>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</si>
  <si>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</si>
  <si>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</si>
  <si>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</si>
  <si>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</si>
  <si>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</si>
  <si>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</si>
  <si>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</si>
  <si>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</si>
  <si>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</si>
  <si>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</si>
  <si>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</si>
  <si>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</si>
  <si>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</si>
  <si>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</si>
  <si>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</si>
  <si>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</si>
  <si>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</si>
  <si>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</si>
  <si>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</si>
  <si>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</si>
  <si>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</si>
  <si>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</si>
  <si>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</si>
  <si>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</si>
  <si>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</si>
  <si>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</si>
  <si>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</si>
  <si>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</si>
  <si>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</si>
  <si>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</si>
  <si>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</si>
  <si>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</si>
  <si>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</si>
  <si>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</si>
  <si>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</si>
  <si>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</si>
  <si>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</si>
  <si>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</si>
  <si>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</si>
  <si>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</si>
  <si>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</si>
  <si>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</si>
  <si>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</si>
  <si>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</si>
  <si>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</si>
  <si>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</si>
  <si>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</si>
  <si>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</si>
  <si>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</si>
  <si>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</si>
  <si>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</si>
  <si>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</si>
  <si>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</si>
  <si>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</si>
  <si>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</si>
  <si>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</si>
  <si>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</si>
  <si>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</si>
  <si>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</si>
  <si>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</si>
  <si>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</si>
  <si>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</si>
  <si>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</si>
  <si>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</si>
  <si>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</si>
  <si>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</si>
  <si>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</si>
  <si>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</si>
  <si>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</si>
  <si>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</si>
  <si>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</si>
  <si>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</si>
  <si>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</si>
  <si>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</si>
  <si>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</si>
  <si>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</si>
  <si>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</si>
  <si>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</si>
  <si>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</si>
  <si>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</si>
  <si>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</si>
  <si>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</si>
  <si>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</si>
  <si>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</si>
  <si>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</si>
  <si>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</si>
  <si>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</si>
  <si>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</si>
  <si>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</si>
  <si>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</si>
  <si>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</si>
  <si>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</si>
  <si>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</si>
  <si>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</si>
  <si>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</si>
  <si>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</si>
  <si>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</si>
  <si>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</si>
  <si>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</si>
  <si>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</si>
  <si>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</si>
  <si>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</si>
  <si>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</si>
  <si>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</si>
  <si>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</si>
  <si>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</si>
  <si>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</si>
  <si>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</si>
  <si>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</si>
  <si>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</si>
  <si>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</si>
  <si>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</si>
  <si>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</si>
  <si>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</si>
  <si>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</si>
  <si>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</si>
  <si>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</si>
  <si>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</si>
  <si>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</si>
  <si>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</si>
  <si>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</si>
  <si>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</si>
  <si>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</si>
  <si>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</si>
  <si>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</si>
  <si>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</si>
  <si>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</si>
  <si>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</si>
  <si>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</si>
  <si>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</si>
  <si>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</si>
  <si>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</si>
  <si>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</si>
  <si>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</si>
  <si>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</si>
  <si>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</si>
  <si>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</si>
  <si>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</si>
  <si>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</si>
  <si>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</si>
  <si>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</si>
  <si>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</si>
  <si>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</si>
  <si>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</si>
  <si>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</si>
  <si>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</si>
  <si>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</si>
  <si>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</si>
  <si>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</si>
  <si>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</si>
  <si>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</si>
  <si>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</si>
  <si>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</si>
  <si>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</si>
  <si>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</si>
  <si>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</si>
  <si>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</si>
  <si>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</si>
  <si>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</si>
  <si>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</si>
  <si>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</si>
  <si>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</si>
  <si>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</si>
  <si>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</si>
  <si>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</si>
  <si>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</si>
  <si>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</si>
  <si>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</si>
  <si>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</si>
  <si>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</si>
  <si>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</si>
  <si>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</si>
  <si>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</si>
  <si>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</si>
  <si>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</si>
  <si>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</si>
  <si>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</si>
  <si>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</si>
  <si>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</si>
  <si>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</si>
  <si>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</si>
  <si>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</si>
  <si>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</si>
  <si>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</si>
  <si>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</si>
  <si>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</si>
  <si>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</si>
  <si>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</si>
  <si>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</si>
  <si>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</si>
  <si>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</si>
  <si>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</si>
  <si>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</si>
  <si>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</si>
  <si>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</si>
  <si>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</si>
  <si>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</si>
  <si>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</si>
  <si>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</si>
  <si>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</si>
  <si>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</si>
  <si>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</si>
  <si>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</si>
  <si>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</si>
  <si>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</si>
  <si>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</si>
  <si>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</si>
  <si>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</si>
  <si>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</si>
  <si>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</si>
  <si>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</si>
  <si>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</si>
  <si>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</si>
  <si>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</si>
  <si>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</si>
  <si>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</si>
  <si>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</si>
  <si>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</si>
  <si>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</si>
  <si>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</si>
  <si>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</si>
  <si>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</si>
  <si>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</si>
  <si>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</si>
  <si>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</si>
  <si>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</si>
  <si>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</si>
  <si>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</si>
  <si>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</si>
  <si>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</si>
  <si>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</si>
  <si>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</si>
  <si>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</si>
  <si>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</si>
  <si>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</si>
  <si>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</si>
  <si>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</si>
  <si>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</si>
  <si>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</si>
  <si>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</si>
  <si>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</si>
  <si>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</si>
  <si>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</si>
  <si>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</si>
  <si>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</si>
  <si>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</si>
  <si>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</si>
  <si>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</si>
  <si>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</si>
  <si>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</si>
  <si>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</si>
  <si>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</si>
  <si>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</si>
  <si>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</si>
  <si>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</si>
  <si>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</si>
  <si>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</si>
  <si>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</si>
  <si>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</si>
  <si>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</si>
  <si>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</si>
  <si>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</si>
  <si>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</si>
  <si>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</si>
  <si>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</si>
  <si>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</si>
  <si>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</si>
  <si>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</si>
  <si>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</si>
  <si>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</si>
  <si>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</si>
  <si>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</si>
  <si>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</si>
  <si>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</si>
  <si>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</si>
  <si>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</si>
  <si>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</si>
  <si>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</si>
  <si>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</si>
  <si>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</si>
  <si>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</si>
  <si>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</si>
  <si>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</si>
  <si>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</si>
  <si>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</si>
  <si>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</si>
  <si>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</si>
  <si>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</si>
  <si>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</si>
  <si>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</si>
  <si>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</si>
  <si>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</si>
  <si>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</si>
  <si>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</si>
  <si>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</si>
  <si>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</si>
  <si>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</si>
  <si>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</si>
  <si>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</si>
  <si>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</si>
  <si>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</si>
  <si>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</si>
  <si>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</si>
  <si>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</si>
  <si>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</si>
  <si>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</si>
  <si>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</si>
  <si>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</si>
  <si>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</si>
  <si>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</si>
  <si>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</si>
  <si>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</si>
  <si>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</si>
  <si>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</si>
  <si>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</si>
  <si>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</si>
  <si>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</si>
  <si>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</si>
  <si>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</si>
  <si>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</si>
  <si>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</si>
  <si>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</si>
  <si>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</si>
  <si>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</si>
  <si>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</si>
  <si>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</si>
  <si>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</si>
  <si>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</si>
  <si>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</si>
  <si>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</si>
  <si>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</si>
  <si>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</si>
  <si>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</si>
  <si>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</si>
  <si>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</si>
  <si>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</si>
  <si>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</si>
  <si>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</si>
  <si>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</si>
  <si>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</si>
  <si>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</si>
  <si>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</si>
  <si>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</si>
  <si>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</si>
  <si>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</si>
  <si>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</si>
  <si>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</si>
  <si>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</si>
  <si>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</si>
  <si>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</si>
  <si>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</si>
  <si>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</si>
  <si>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</si>
  <si>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</si>
  <si>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</si>
  <si>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</si>
  <si>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</si>
  <si>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</si>
  <si>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</si>
  <si>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</si>
  <si>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</si>
  <si>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</si>
  <si>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</si>
  <si>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</si>
  <si>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</si>
  <si>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</si>
  <si>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</si>
  <si>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</si>
  <si>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</si>
  <si>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</si>
  <si>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</si>
  <si>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</si>
  <si>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</si>
  <si>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</si>
  <si>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</si>
  <si>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</si>
  <si>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</si>
  <si>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</si>
  <si>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</si>
  <si>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</si>
  <si>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</si>
  <si>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</si>
  <si>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</si>
  <si>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</si>
  <si>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</si>
  <si>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</si>
  <si>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</si>
  <si>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</si>
  <si>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</si>
  <si>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</si>
  <si>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</si>
  <si>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</si>
  <si>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</si>
  <si>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</si>
  <si>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</si>
  <si>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</si>
  <si>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</si>
  <si>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</si>
  <si>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</si>
  <si>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</si>
  <si>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</si>
  <si>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</si>
  <si>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</si>
  <si>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</si>
  <si>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</si>
  <si>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</si>
  <si>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</si>
  <si>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</si>
  <si>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</si>
  <si>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</si>
  <si>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</si>
  <si>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</si>
  <si>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</si>
  <si>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</si>
  <si>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</si>
  <si>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</si>
  <si>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</si>
  <si>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</si>
  <si>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</si>
  <si>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</si>
  <si>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</si>
  <si>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</si>
  <si>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</si>
  <si>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</si>
  <si>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</si>
  <si>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</si>
  <si>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</si>
  <si>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</si>
  <si>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</si>
  <si>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</si>
  <si>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</si>
  <si>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</si>
  <si>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</si>
  <si>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</si>
  <si>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</si>
  <si>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</si>
  <si>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</si>
  <si>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</si>
  <si>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</si>
  <si>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</si>
  <si>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</si>
  <si>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</si>
  <si>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</si>
  <si>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</si>
  <si>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</si>
  <si>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</si>
  <si>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</si>
  <si>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</si>
  <si>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</si>
  <si>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</si>
  <si>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</si>
  <si>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</si>
  <si>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</si>
  <si>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</si>
  <si>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</si>
  <si>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</si>
  <si>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</si>
  <si>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</si>
  <si>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</si>
  <si>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</si>
  <si>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</si>
  <si>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</si>
  <si>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</si>
  <si>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</si>
  <si>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</si>
  <si>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</si>
  <si>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</si>
  <si>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</si>
  <si>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</si>
  <si>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</si>
  <si>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</si>
  <si>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</si>
  <si>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</si>
  <si>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</si>
  <si>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</si>
  <si>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</si>
  <si>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</si>
  <si>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</si>
  <si>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</si>
  <si>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</si>
  <si>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</si>
  <si>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</si>
  <si>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</si>
  <si>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</si>
  <si>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</si>
  <si>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</si>
  <si>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</si>
  <si>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</si>
  <si>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</si>
  <si>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</si>
  <si>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</si>
  <si>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</si>
  <si>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</si>
  <si>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</si>
  <si>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</si>
  <si>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</si>
  <si>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</si>
  <si>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</si>
  <si>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</si>
  <si>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</si>
  <si>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</si>
  <si>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</si>
  <si>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</si>
  <si>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</si>
  <si>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</si>
  <si>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</si>
  <si>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</si>
  <si>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</si>
  <si>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</si>
  <si>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</si>
  <si>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</si>
  <si>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</si>
  <si>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</si>
  <si>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</si>
  <si>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</si>
  <si>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</si>
  <si>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</si>
  <si>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</si>
  <si>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</si>
  <si>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</si>
  <si>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</si>
  <si>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</si>
  <si>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</si>
  <si>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</si>
  <si>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</si>
  <si>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</si>
  <si>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</si>
  <si>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</si>
  <si>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</si>
  <si>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</si>
  <si>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</si>
  <si>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</si>
  <si>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</si>
  <si>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</si>
  <si>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</si>
  <si>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</si>
  <si>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</si>
  <si>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</si>
  <si>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</si>
  <si>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</si>
  <si>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</si>
  <si>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</si>
  <si>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</si>
  <si>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</si>
  <si>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</si>
  <si>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</si>
  <si>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</si>
  <si>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</si>
  <si>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</si>
  <si>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</si>
  <si>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</si>
  <si>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</si>
  <si>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</si>
  <si>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</si>
  <si>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</si>
  <si>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</si>
  <si>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</si>
  <si>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</si>
  <si>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</si>
  <si>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</si>
  <si>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</si>
  <si>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</si>
  <si>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</si>
  <si>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</si>
  <si>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</si>
  <si>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</si>
  <si>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</si>
  <si>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</si>
  <si>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</si>
  <si>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</si>
  <si>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</si>
  <si>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</si>
  <si>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</si>
  <si>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</si>
  <si>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</si>
  <si>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</si>
  <si>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</si>
  <si>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</si>
  <si>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</si>
  <si>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</si>
  <si>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</si>
  <si>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</si>
  <si>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</si>
  <si>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</si>
  <si>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</si>
  <si>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</si>
  <si>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</si>
  <si>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</si>
  <si>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</si>
  <si>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</si>
  <si>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</si>
  <si>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</si>
  <si>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</si>
  <si>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</si>
  <si>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</si>
  <si>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</si>
  <si>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</si>
  <si>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</si>
  <si>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</si>
  <si>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</si>
  <si>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</si>
  <si>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</si>
  <si>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</si>
  <si>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</si>
  <si>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</si>
  <si>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</si>
  <si>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</si>
  <si>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</si>
  <si>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</si>
  <si>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</si>
  <si>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</si>
  <si>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</si>
  <si>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</si>
  <si>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</si>
  <si>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</si>
  <si>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</si>
  <si>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</si>
  <si>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</si>
  <si>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</si>
  <si>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</si>
  <si>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</si>
  <si>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</si>
  <si>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</si>
  <si>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</si>
  <si>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</si>
  <si>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</si>
  <si>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</si>
  <si>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</si>
  <si>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</si>
  <si>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</si>
  <si>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</si>
  <si>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</si>
  <si>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</si>
  <si>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</si>
  <si>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</si>
  <si>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</si>
  <si>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</si>
  <si>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</si>
  <si>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</si>
  <si>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</si>
  <si>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</si>
  <si>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</si>
  <si>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</si>
  <si>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</si>
  <si>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</si>
  <si>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</si>
  <si>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</si>
  <si>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</si>
  <si>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</si>
  <si>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</si>
  <si>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</si>
  <si>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</si>
  <si>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</si>
  <si>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</si>
  <si>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</si>
  <si>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</si>
  <si>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</si>
  <si>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</si>
  <si>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</si>
  <si>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</si>
  <si>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</si>
  <si>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</si>
  <si>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</si>
  <si>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</si>
  <si>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</si>
  <si>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</si>
  <si>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</si>
  <si>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</si>
  <si>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</si>
  <si>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</si>
  <si>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</si>
  <si>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</si>
  <si>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</si>
  <si>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</si>
  <si>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</si>
  <si>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</si>
  <si>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</si>
  <si>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</si>
  <si>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</si>
  <si>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</si>
  <si>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</si>
  <si>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</si>
  <si>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</si>
  <si>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</si>
  <si>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</si>
  <si>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</si>
  <si>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</si>
  <si>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</si>
  <si>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</si>
  <si>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</si>
  <si>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</si>
  <si>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</si>
  <si>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</si>
  <si>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</si>
  <si>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</si>
  <si>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</si>
  <si>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</si>
  <si>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</si>
  <si>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</si>
  <si>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</si>
  <si>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</si>
  <si>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</si>
  <si>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</si>
  <si>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</si>
  <si>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</si>
  <si>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</si>
  <si>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</si>
  <si>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</si>
  <si>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</si>
  <si>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</si>
  <si>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</si>
  <si>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</si>
  <si>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</si>
  <si>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</si>
  <si>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</si>
  <si>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</si>
  <si>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</si>
  <si>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</si>
  <si>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</si>
  <si>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</si>
  <si>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</si>
  <si>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</si>
  <si>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</si>
  <si>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</si>
  <si>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</si>
  <si>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</si>
  <si>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</si>
  <si>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</si>
  <si>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</si>
  <si>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</si>
  <si>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</si>
  <si>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</si>
  <si>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</si>
  <si>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</si>
  <si>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</si>
  <si>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</si>
  <si>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</si>
  <si>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</si>
  <si>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</si>
  <si>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</si>
  <si>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</si>
  <si>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</si>
  <si>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</si>
  <si>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</si>
  <si>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</si>
  <si>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</si>
  <si>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</si>
  <si>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</si>
  <si>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</si>
  <si>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</si>
  <si>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</si>
  <si>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</si>
  <si>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</si>
  <si>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</si>
  <si>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</si>
  <si>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</si>
  <si>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</si>
  <si>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</si>
  <si>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</si>
  <si>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</si>
  <si>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</si>
  <si>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</si>
  <si>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</si>
  <si>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</si>
  <si>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</si>
  <si>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</si>
  <si>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</si>
  <si>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</si>
  <si>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</si>
  <si>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</si>
  <si>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</si>
  <si>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</si>
  <si>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</si>
  <si>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</si>
  <si>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</si>
  <si>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</si>
  <si>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</si>
  <si>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</si>
  <si>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</si>
  <si>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</si>
  <si>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</si>
  <si>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</si>
  <si>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</si>
  <si>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</si>
  <si>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</si>
  <si>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</si>
  <si>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</si>
  <si>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</si>
  <si>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</si>
  <si>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</si>
  <si>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</si>
  <si>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</si>
  <si>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</si>
  <si>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</si>
  <si>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</si>
  <si>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</si>
  <si>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</si>
  <si>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</si>
  <si>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</si>
  <si>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</si>
  <si>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</si>
  <si>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</si>
  <si>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</si>
  <si>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</si>
  <si>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</si>
  <si>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</si>
  <si>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</si>
  <si>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</si>
  <si>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</si>
  <si>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</si>
  <si>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</si>
  <si>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</si>
  <si>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</si>
  <si>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</si>
  <si>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</si>
  <si>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</si>
  <si>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</si>
  <si>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</si>
  <si>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</si>
  <si>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</si>
  <si>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</si>
  <si>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</si>
  <si>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</si>
  <si>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</si>
  <si>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</si>
  <si>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</si>
  <si>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</si>
  <si>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</si>
  <si>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</si>
  <si>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</si>
  <si>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</si>
  <si>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</si>
  <si>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</si>
  <si>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</si>
  <si>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</si>
  <si>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</si>
  <si>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</si>
  <si>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</si>
  <si>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</si>
  <si>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</si>
  <si>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</si>
  <si>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</si>
  <si>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</si>
  <si>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</si>
  <si>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</si>
  <si>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</si>
  <si>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</si>
  <si>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</si>
  <si>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</si>
  <si>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</si>
  <si>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</si>
  <si>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</si>
  <si>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</si>
  <si>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</si>
  <si>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</si>
  <si>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</si>
  <si>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</si>
  <si>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</si>
  <si>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</si>
  <si>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</si>
  <si>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</si>
  <si>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</si>
  <si>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</si>
  <si>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</si>
  <si>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</si>
  <si>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</si>
  <si>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</si>
  <si>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</si>
  <si>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</si>
  <si>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</si>
  <si>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</si>
  <si>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</si>
  <si>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</si>
  <si>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</si>
  <si>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</si>
  <si>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</si>
  <si>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</si>
  <si>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</si>
  <si>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</si>
  <si>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</si>
  <si>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</si>
  <si>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</si>
  <si>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</si>
  <si>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</si>
  <si>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</si>
  <si>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</si>
  <si>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</si>
  <si>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</si>
  <si>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</si>
  <si>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</si>
  <si>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</si>
  <si>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</si>
  <si>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</si>
  <si>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</si>
  <si>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</si>
  <si>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</si>
  <si>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</si>
  <si>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</si>
  <si>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</si>
  <si>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</si>
  <si>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</si>
  <si>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</si>
  <si>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</si>
  <si>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</si>
  <si>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</si>
  <si>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</si>
  <si>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</si>
  <si>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</si>
  <si>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</si>
  <si>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</si>
  <si>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</si>
  <si>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</si>
  <si>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</si>
  <si>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</si>
  <si>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</si>
  <si>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</si>
  <si>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</si>
  <si>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</si>
  <si>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</si>
  <si>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</si>
  <si>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</si>
  <si>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</si>
  <si>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</si>
  <si>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</si>
  <si>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</si>
  <si>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</si>
  <si>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</si>
  <si>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</si>
  <si>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</si>
  <si>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</si>
  <si>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</si>
  <si>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</si>
  <si>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</si>
  <si>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</si>
  <si>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</si>
  <si>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</si>
  <si>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</si>
  <si>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</si>
  <si>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</si>
  <si>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</si>
  <si>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</si>
  <si>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</si>
  <si>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</si>
  <si>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</si>
  <si>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</si>
  <si>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</si>
  <si>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</si>
  <si>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</si>
  <si>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</si>
  <si>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</si>
  <si>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</si>
  <si>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</si>
  <si>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</si>
  <si>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</si>
  <si>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</si>
  <si>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</si>
  <si>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</si>
  <si>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</si>
  <si>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</si>
  <si>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</si>
  <si>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</si>
  <si>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</si>
  <si>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</si>
  <si>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</si>
  <si>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</si>
  <si>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</si>
  <si>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</si>
  <si>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</si>
  <si>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</si>
  <si>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</si>
  <si>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</si>
  <si>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</si>
  <si>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</si>
  <si>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</si>
  <si>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</si>
  <si>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</si>
  <si>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</si>
  <si>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</si>
  <si>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</si>
  <si>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</si>
  <si>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</si>
  <si>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</si>
  <si>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</si>
  <si>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</si>
  <si>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</si>
  <si>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</si>
  <si>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</si>
  <si>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</si>
  <si>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</si>
  <si>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</si>
  <si>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</si>
  <si>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</si>
  <si>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</si>
  <si>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</si>
  <si>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</si>
  <si>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</si>
  <si>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</si>
  <si>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</si>
  <si>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</si>
  <si>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</si>
  <si>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</si>
  <si>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</si>
  <si>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</si>
  <si>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</si>
  <si>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</si>
  <si>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</si>
  <si>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</si>
  <si>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</si>
  <si>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</si>
  <si>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</si>
  <si>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</si>
  <si>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</si>
  <si>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</si>
  <si>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</si>
  <si>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</si>
  <si>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</si>
  <si>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</si>
  <si>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</si>
  <si>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</si>
  <si>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</si>
  <si>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</si>
  <si>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</si>
  <si>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</si>
  <si>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</si>
  <si>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</si>
  <si>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</si>
  <si>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</si>
  <si>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</si>
  <si>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</si>
  <si>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</si>
  <si>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</si>
  <si>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</si>
  <si>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</si>
  <si>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</si>
  <si>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</si>
  <si>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</si>
  <si>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</si>
  <si>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</si>
  <si>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</si>
  <si>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</si>
  <si>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</si>
  <si>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</si>
  <si>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</si>
  <si>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</si>
  <si>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</si>
  <si>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</si>
  <si>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</si>
  <si>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</si>
  <si>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</si>
  <si>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</si>
  <si>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</si>
  <si>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</si>
  <si>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</si>
  <si>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</si>
  <si>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</si>
  <si>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</si>
  <si>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</si>
  <si>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</si>
  <si>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</si>
  <si>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</si>
  <si>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</si>
  <si>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</si>
  <si>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</si>
  <si>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</si>
  <si>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</si>
  <si>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</si>
  <si>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</si>
  <si>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</si>
  <si>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</si>
  <si>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</si>
  <si>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</si>
  <si>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</si>
  <si>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</si>
  <si>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</si>
  <si>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</si>
  <si>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</si>
  <si>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</si>
  <si>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</si>
  <si>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</si>
  <si>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</si>
  <si>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</si>
  <si>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</si>
  <si>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</si>
  <si>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</si>
  <si>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</si>
  <si>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</si>
  <si>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</si>
  <si>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</si>
  <si>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</si>
  <si>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</si>
  <si>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</si>
  <si>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</si>
  <si>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</si>
  <si>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</si>
  <si>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</si>
  <si>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</si>
  <si>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</si>
  <si>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</si>
  <si>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</si>
  <si>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</si>
  <si>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</si>
  <si>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</si>
  <si>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</si>
  <si>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</si>
  <si>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</si>
  <si>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</si>
  <si>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</si>
  <si>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</si>
  <si>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</si>
  <si>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</si>
  <si>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</si>
  <si>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</si>
  <si>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</si>
  <si>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</si>
  <si>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</si>
  <si>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</si>
  <si>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</si>
  <si>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</si>
  <si>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</si>
  <si>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</si>
  <si>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</si>
  <si>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</si>
  <si>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</si>
  <si>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</si>
  <si>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</si>
  <si>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</si>
  <si>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</si>
  <si>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</si>
  <si>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</si>
  <si>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</si>
  <si>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</si>
  <si>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</si>
  <si>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</si>
  <si>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</si>
  <si>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</si>
  <si>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</si>
  <si>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</si>
  <si>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</si>
  <si>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</si>
  <si>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</si>
  <si>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</si>
  <si>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</si>
  <si>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</si>
  <si>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</si>
  <si>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</si>
  <si>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</si>
  <si>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</si>
  <si>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</si>
  <si>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</si>
  <si>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</si>
  <si>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</si>
  <si>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</si>
  <si>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</si>
  <si>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</si>
  <si>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</si>
  <si>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</si>
  <si>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</si>
  <si>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</si>
  <si>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</si>
  <si>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</si>
  <si>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</si>
  <si>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</si>
  <si>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</si>
  <si>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</si>
  <si>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</si>
  <si>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</si>
  <si>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</si>
  <si>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</si>
  <si>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</si>
  <si>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</si>
  <si>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</si>
  <si>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</si>
  <si>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</si>
  <si>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</si>
  <si>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</si>
  <si>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</si>
  <si>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</si>
  <si>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</si>
  <si>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</si>
  <si>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</si>
  <si>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</si>
  <si>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</si>
  <si>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</si>
  <si>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</si>
  <si>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</si>
  <si>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</si>
  <si>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</si>
  <si>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</si>
  <si>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</si>
  <si>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</si>
  <si>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</si>
  <si>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</si>
  <si>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</si>
  <si>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</si>
  <si>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</si>
  <si>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</si>
  <si>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</si>
  <si>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</si>
  <si>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</si>
  <si>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</si>
  <si>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</si>
  <si>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</si>
  <si>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</si>
  <si>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</si>
  <si>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</si>
  <si>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</si>
  <si>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</si>
  <si>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</si>
  <si>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</si>
  <si>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</si>
  <si>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</si>
  <si>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</si>
  <si>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</si>
  <si>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</si>
  <si>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</si>
  <si>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</si>
  <si>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</si>
  <si>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</si>
  <si>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</si>
  <si>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</si>
  <si>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</si>
  <si>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</si>
  <si>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</si>
  <si>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</si>
  <si>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</si>
  <si>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</si>
  <si>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</si>
  <si>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</si>
  <si>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</si>
  <si>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</si>
  <si>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</si>
  <si>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</si>
  <si>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</si>
  <si>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</si>
  <si>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</si>
  <si>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</si>
  <si>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</si>
  <si>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</si>
  <si>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</si>
  <si>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</si>
  <si>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</si>
  <si>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</si>
  <si>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</si>
  <si>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</si>
  <si>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</si>
  <si>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</si>
  <si>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</si>
  <si>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</si>
  <si>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</si>
  <si>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</si>
  <si>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</si>
  <si>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</si>
  <si>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</si>
  <si>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</si>
  <si>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</si>
  <si>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</si>
  <si>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</si>
  <si>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</si>
  <si>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</si>
  <si>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</si>
  <si>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</si>
  <si>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</si>
  <si>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</si>
  <si>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</si>
  <si>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</si>
  <si>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</si>
  <si>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</si>
  <si>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</si>
  <si>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</si>
  <si>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</si>
  <si>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</si>
  <si>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</si>
  <si>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</si>
  <si>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</si>
  <si>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</si>
  <si>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</si>
  <si>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</si>
  <si>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</si>
  <si>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</si>
  <si>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</si>
  <si>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</si>
  <si>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</si>
  <si>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</si>
  <si>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</si>
  <si>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</si>
  <si>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</si>
  <si>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</si>
  <si>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</si>
  <si>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</si>
  <si>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</si>
  <si>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</si>
  <si>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</si>
  <si>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</si>
  <si>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</si>
  <si>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</si>
  <si>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</si>
  <si>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</si>
  <si>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</si>
  <si>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</si>
  <si>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</si>
  <si>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</si>
  <si>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</si>
  <si>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</si>
  <si>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</si>
  <si>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</si>
  <si>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</si>
  <si>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</si>
  <si>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</si>
  <si>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</si>
  <si>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</si>
  <si>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</si>
  <si>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</si>
  <si>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</si>
  <si>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</si>
  <si>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</si>
  <si>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</si>
  <si>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</si>
  <si>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</si>
  <si>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</si>
  <si>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</si>
  <si>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</si>
  <si>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</si>
  <si>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</si>
  <si>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</si>
  <si>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</si>
  <si>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</si>
  <si>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</si>
  <si>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</si>
  <si>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</si>
  <si>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</si>
  <si>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</si>
  <si>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</si>
  <si>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</si>
  <si>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</si>
  <si>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</si>
  <si>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</si>
  <si>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</si>
  <si>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</si>
  <si>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</si>
  <si>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</si>
  <si>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</si>
  <si>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</si>
  <si>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</si>
  <si>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</si>
  <si>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</si>
  <si>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</si>
  <si>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</si>
  <si>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</si>
  <si>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</si>
  <si>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</si>
  <si>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</si>
  <si>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</si>
  <si>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</si>
  <si>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</si>
  <si>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</si>
  <si>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</si>
  <si>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</si>
  <si>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</si>
  <si>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</si>
  <si>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</si>
  <si>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</si>
  <si>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</si>
  <si>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</si>
  <si>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</si>
  <si>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</si>
  <si>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</si>
  <si>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</si>
  <si>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</si>
  <si>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</si>
  <si>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</si>
  <si>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</si>
  <si>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</si>
  <si>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</si>
  <si>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</si>
  <si>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</si>
  <si>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</si>
  <si>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</si>
  <si>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</si>
  <si>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</si>
  <si>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</si>
  <si>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</si>
  <si>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</si>
  <si>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</si>
  <si>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</si>
  <si>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</si>
  <si>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</si>
  <si>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</si>
  <si>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</si>
  <si>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</si>
  <si>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</si>
  <si>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</si>
  <si>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</si>
  <si>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</si>
  <si>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</si>
  <si>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</si>
  <si>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</si>
  <si>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</si>
  <si>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</si>
  <si>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</si>
  <si>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</si>
  <si>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</si>
  <si>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</si>
  <si>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</si>
  <si>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</si>
  <si>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</si>
  <si>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</si>
  <si>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</si>
  <si>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</si>
  <si>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</si>
  <si>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</si>
  <si>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</si>
  <si>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</si>
  <si>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</si>
  <si>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</si>
  <si>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</si>
  <si>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</si>
  <si>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</si>
  <si>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</si>
  <si>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</si>
  <si>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</si>
  <si>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</si>
  <si>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</si>
  <si>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</si>
  <si>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</si>
  <si>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</si>
  <si>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</si>
  <si>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</si>
  <si>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</si>
  <si>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</si>
  <si>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</si>
  <si>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</si>
  <si>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</si>
  <si>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</si>
  <si>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</si>
  <si>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</si>
  <si>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</si>
  <si>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</si>
  <si>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</si>
  <si>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</si>
  <si>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</si>
  <si>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</si>
  <si>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</si>
  <si>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</si>
  <si>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</si>
  <si>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</si>
  <si>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</si>
  <si>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</si>
  <si>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</si>
  <si>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</si>
  <si>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</si>
  <si>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</si>
  <si>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</si>
  <si>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</si>
  <si>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</si>
  <si>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</si>
  <si>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</si>
  <si>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</si>
  <si>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</si>
  <si>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</si>
  <si>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</si>
  <si>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</si>
  <si>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</si>
  <si>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</si>
  <si>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</si>
  <si>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</si>
  <si>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</si>
  <si>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</si>
  <si>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</si>
  <si>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</si>
  <si>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</si>
  <si>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</si>
  <si>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</si>
  <si>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</si>
  <si>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</si>
  <si>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</si>
  <si>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</si>
  <si>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</si>
  <si>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</si>
  <si>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</si>
  <si>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</si>
  <si>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</si>
  <si>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</si>
  <si>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</si>
  <si>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</si>
  <si>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</si>
  <si>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</si>
  <si>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</si>
  <si>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</si>
  <si>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</si>
  <si>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</si>
  <si>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</si>
  <si>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</si>
  <si>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</si>
  <si>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</si>
  <si>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</si>
  <si>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</si>
  <si>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</si>
  <si>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</si>
  <si>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</si>
  <si>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</si>
  <si>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</si>
  <si>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</si>
  <si>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</si>
  <si>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</si>
  <si>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</si>
  <si>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</si>
  <si>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</si>
  <si>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</si>
  <si>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</si>
  <si>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</si>
  <si>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</si>
  <si>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</si>
  <si>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</si>
  <si>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</si>
  <si>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</si>
  <si>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</si>
  <si>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</si>
  <si>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</si>
  <si>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</si>
  <si>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</si>
  <si>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</si>
  <si>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</si>
  <si>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</si>
  <si>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</si>
  <si>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</si>
  <si>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</si>
  <si>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</si>
  <si>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</si>
  <si>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</si>
  <si>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</si>
  <si>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</si>
  <si>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</si>
  <si>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</si>
  <si>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</si>
  <si>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</si>
  <si>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</si>
  <si>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</si>
  <si>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</si>
  <si>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</si>
  <si>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</si>
  <si>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</si>
  <si>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</si>
  <si>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</si>
  <si>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</si>
  <si>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</si>
  <si>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</si>
  <si>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</si>
  <si>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</si>
  <si>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</si>
  <si>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</si>
  <si>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</si>
  <si>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</si>
  <si>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</si>
  <si>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</si>
  <si>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</si>
  <si>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</si>
  <si>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</si>
  <si>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</si>
  <si>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</si>
  <si>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</si>
  <si>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</si>
  <si>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</si>
  <si>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</si>
  <si>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</si>
  <si>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</si>
  <si>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</si>
  <si>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</si>
  <si>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</si>
  <si>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</si>
  <si>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</si>
  <si>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</si>
  <si>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</si>
  <si>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</si>
  <si>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</si>
  <si>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</si>
  <si>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</si>
  <si>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</si>
  <si>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</si>
  <si>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</si>
  <si>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</si>
  <si>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</si>
  <si>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</si>
  <si>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</si>
  <si>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</si>
  <si>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</si>
  <si>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</si>
  <si>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</si>
  <si>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</si>
  <si>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</si>
  <si>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</si>
  <si>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</si>
  <si>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</si>
  <si>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</si>
  <si>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</si>
  <si>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</si>
  <si>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</si>
  <si>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</si>
  <si>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</si>
  <si>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</si>
  <si>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</si>
  <si>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</si>
  <si>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</si>
  <si>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</si>
  <si>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</si>
  <si>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</si>
  <si>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</si>
  <si>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</si>
  <si>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</si>
  <si>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</si>
  <si>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</si>
  <si>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</si>
  <si>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</si>
  <si>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</si>
  <si>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</si>
  <si>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</si>
  <si>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</si>
  <si>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</si>
  <si>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</si>
  <si>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</si>
  <si>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</si>
  <si>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</si>
  <si>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</si>
  <si>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</si>
  <si>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</si>
  <si>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</si>
  <si>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</si>
  <si>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</si>
  <si>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</si>
  <si>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</si>
  <si>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</si>
  <si>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</si>
  <si>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</si>
  <si>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</si>
  <si>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</si>
  <si>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</si>
  <si>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</si>
  <si>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</si>
  <si>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</si>
  <si>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</si>
  <si>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</si>
  <si>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</si>
  <si>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</si>
  <si>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</si>
  <si>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</si>
  <si>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</si>
  <si>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</si>
  <si>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</si>
  <si>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</si>
  <si>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</si>
  <si>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</si>
  <si>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</si>
  <si>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</si>
  <si>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</si>
  <si>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</si>
  <si>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</si>
  <si>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</si>
  <si>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</si>
  <si>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</si>
  <si>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</si>
  <si>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</si>
  <si>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</si>
  <si>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</si>
  <si>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</si>
  <si>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</si>
  <si>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</si>
  <si>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</si>
  <si>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</si>
  <si>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</si>
  <si>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</si>
  <si>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</si>
  <si>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</si>
  <si>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</si>
  <si>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</si>
  <si>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</si>
  <si>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</si>
  <si>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</si>
  <si>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</si>
  <si>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</si>
  <si>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</si>
  <si>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</si>
  <si>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</si>
  <si>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</si>
  <si>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</si>
  <si>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</si>
  <si>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</si>
  <si>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</si>
  <si>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</si>
  <si>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</si>
  <si>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</si>
  <si>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</si>
  <si>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</si>
  <si>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</si>
  <si>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</si>
  <si>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</si>
  <si>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</si>
  <si>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</si>
  <si>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</si>
  <si>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</si>
  <si>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</si>
  <si>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</si>
  <si>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</si>
  <si>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</si>
  <si>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</si>
  <si>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</si>
  <si>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</si>
  <si>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</si>
  <si>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</si>
  <si>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</si>
  <si>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</si>
  <si>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</si>
  <si>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</si>
  <si>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</si>
  <si>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</si>
  <si>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</si>
  <si>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</si>
  <si>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</si>
  <si>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</si>
  <si>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</si>
  <si>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</si>
  <si>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</si>
  <si>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</si>
  <si>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</si>
  <si>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</si>
  <si>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</si>
  <si>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</si>
  <si>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</si>
  <si>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</si>
  <si>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</si>
  <si>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</si>
  <si>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</si>
  <si>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</si>
  <si>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</si>
  <si>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</si>
  <si>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</si>
  <si>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</si>
  <si>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</si>
  <si>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</si>
  <si>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</si>
  <si>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</si>
  <si>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</si>
  <si>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</si>
  <si>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</si>
  <si>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</si>
  <si>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</si>
  <si>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</si>
  <si>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</si>
  <si>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</si>
  <si>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</si>
  <si>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</si>
  <si>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</si>
  <si>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</si>
  <si>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</si>
  <si>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</si>
  <si>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</si>
  <si>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</si>
  <si>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</si>
  <si>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</si>
  <si>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</si>
  <si>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</si>
  <si>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</si>
  <si>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</si>
  <si>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</si>
  <si>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</si>
  <si>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</si>
  <si>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</si>
  <si>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</si>
  <si>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</si>
  <si>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</si>
  <si>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</si>
  <si>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</si>
  <si>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</si>
  <si>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</si>
  <si>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</si>
  <si>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</si>
  <si>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</si>
  <si>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</si>
  <si>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</si>
  <si>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</si>
  <si>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</si>
  <si>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</si>
  <si>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</si>
  <si>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</si>
  <si>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</si>
  <si>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</si>
  <si>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</si>
  <si>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</si>
  <si>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</si>
  <si>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</si>
  <si>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</si>
  <si>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</si>
  <si>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</si>
  <si>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</si>
  <si>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</si>
  <si>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</si>
  <si>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</si>
  <si>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</si>
  <si>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</si>
  <si>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</si>
  <si>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</si>
  <si>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</si>
  <si>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</si>
  <si>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</si>
  <si>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</si>
  <si>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</si>
  <si>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</si>
  <si>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</si>
  <si>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</si>
  <si>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</si>
  <si>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</si>
  <si>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</si>
  <si>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</si>
  <si>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</si>
  <si>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</si>
  <si>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</si>
  <si>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</si>
  <si>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</si>
  <si>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</si>
  <si>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</si>
  <si>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</si>
  <si>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</si>
  <si>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</si>
  <si>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</si>
  <si>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</si>
  <si>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</si>
  <si>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</si>
  <si>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</si>
  <si>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</si>
  <si>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</si>
  <si>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</si>
  <si>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</si>
  <si>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</si>
  <si>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</si>
  <si>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</si>
  <si>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</si>
  <si>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</si>
  <si>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</si>
  <si>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</si>
  <si>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</si>
  <si>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</si>
  <si>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</si>
  <si>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</si>
  <si>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</si>
  <si>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</si>
  <si>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</si>
  <si>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</si>
  <si>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</si>
  <si>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</si>
  <si>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</si>
  <si>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</si>
  <si>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</si>
  <si>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</si>
  <si>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</si>
  <si>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</si>
  <si>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</si>
  <si>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</si>
  <si>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</si>
  <si>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</si>
  <si>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</si>
  <si>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</si>
  <si>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</si>
  <si>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</si>
  <si>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</si>
  <si>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</si>
  <si>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</si>
  <si>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</si>
  <si>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</si>
  <si>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</si>
  <si>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</si>
  <si>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</si>
  <si>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</si>
  <si>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</si>
  <si>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</si>
  <si>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</si>
  <si>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</si>
  <si>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</si>
  <si>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</si>
  <si>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</si>
  <si>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</si>
  <si>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</si>
  <si>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</si>
  <si>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</si>
  <si>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</si>
  <si>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</si>
  <si>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</si>
  <si>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</si>
  <si>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</si>
  <si>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</si>
  <si>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</si>
  <si>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</si>
  <si>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</si>
  <si>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</si>
  <si>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</si>
  <si>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</si>
  <si>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</si>
  <si>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</si>
  <si>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</si>
  <si>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</si>
  <si>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</si>
  <si>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</si>
  <si>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</si>
  <si>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</si>
  <si>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</si>
  <si>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</si>
  <si>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</si>
  <si>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</si>
  <si>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</si>
  <si>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</si>
  <si>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</si>
  <si>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</si>
  <si>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</si>
  <si>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</si>
  <si>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</si>
  <si>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</si>
  <si>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</si>
  <si>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</si>
  <si>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</si>
  <si>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</si>
  <si>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</si>
  <si>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</si>
  <si>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</si>
  <si>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</si>
  <si>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</si>
  <si>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</si>
  <si>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</si>
  <si>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</si>
  <si>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</si>
  <si>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</si>
  <si>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</si>
  <si>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</si>
  <si>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</si>
  <si>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</si>
  <si>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</si>
  <si>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</si>
  <si>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</si>
  <si>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</si>
  <si>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</si>
  <si>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</si>
  <si>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</si>
  <si>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</si>
  <si>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</si>
  <si>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</si>
  <si>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</si>
  <si>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</si>
  <si>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</si>
  <si>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</si>
  <si>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</si>
  <si>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</si>
  <si>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</si>
  <si>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</si>
  <si>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</si>
  <si>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</si>
  <si>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</si>
  <si>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</si>
  <si>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</si>
  <si>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</si>
  <si>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</si>
  <si>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</si>
  <si>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</si>
  <si>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</si>
  <si>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</si>
  <si>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</si>
  <si>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</si>
  <si>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</si>
  <si>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</si>
  <si>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</si>
  <si>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</si>
  <si>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</si>
  <si>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</si>
  <si>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</si>
  <si>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</si>
  <si>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</si>
  <si>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</si>
  <si>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</si>
  <si>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</si>
  <si>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</si>
  <si>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</si>
  <si>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</si>
  <si>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</si>
  <si>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</si>
  <si>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</si>
  <si>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</si>
  <si>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</si>
  <si>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</si>
  <si>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</si>
  <si>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</si>
  <si>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</si>
  <si>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</si>
  <si>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</si>
  <si>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</si>
  <si>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</si>
  <si>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</si>
  <si>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</si>
  <si>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</si>
  <si>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</si>
  <si>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</si>
  <si>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</si>
  <si>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</si>
  <si>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</si>
  <si>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</si>
  <si>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</si>
  <si>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</si>
  <si>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</si>
  <si>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</si>
  <si>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</si>
  <si>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</si>
  <si>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</si>
  <si>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</si>
  <si>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</si>
  <si>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</si>
  <si>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</si>
  <si>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</si>
  <si>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</si>
  <si>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</si>
  <si>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</si>
  <si>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</si>
  <si>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</si>
  <si>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</si>
  <si>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</si>
  <si>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</si>
  <si>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</si>
  <si>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</si>
  <si>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</si>
  <si>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</si>
  <si>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</si>
  <si>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</si>
  <si>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</si>
  <si>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</si>
  <si>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</si>
  <si>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</si>
  <si>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</si>
  <si>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</si>
  <si>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</si>
  <si>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</si>
  <si>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</si>
  <si>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</si>
  <si>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</si>
  <si>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</si>
  <si>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</si>
  <si>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</si>
  <si>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</si>
  <si>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</si>
  <si>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</si>
  <si>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</si>
  <si>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</si>
  <si>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</si>
  <si>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</si>
  <si>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</si>
  <si>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</si>
  <si>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</si>
  <si>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</si>
  <si>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</si>
  <si>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</si>
  <si>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</si>
  <si>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</si>
  <si>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</si>
  <si>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</si>
  <si>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</si>
  <si>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</si>
  <si>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</si>
  <si>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</si>
  <si>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</si>
  <si>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</si>
  <si>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</si>
  <si>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</si>
  <si>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</si>
  <si>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</si>
  <si>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</si>
  <si>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</si>
  <si>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</si>
  <si>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</si>
  <si>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</si>
  <si>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</si>
  <si>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</si>
  <si>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</si>
  <si>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</si>
  <si>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</si>
  <si>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</si>
  <si>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</si>
  <si>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</si>
  <si>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</si>
  <si>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</si>
  <si>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</si>
  <si>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</si>
  <si>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</si>
  <si>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</si>
  <si>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</si>
  <si>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</si>
  <si>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</si>
  <si>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</si>
  <si>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</si>
  <si>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</si>
  <si>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</si>
  <si>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</si>
  <si>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</si>
  <si>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</si>
  <si>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</si>
  <si>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</si>
  <si>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</si>
  <si>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</si>
  <si>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</si>
  <si>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</si>
  <si>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</si>
  <si>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</si>
  <si>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</si>
  <si>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</si>
  <si>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</si>
  <si>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</si>
  <si>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</si>
  <si>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</si>
  <si>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</si>
  <si>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</si>
  <si>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</si>
  <si>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</si>
  <si>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</si>
  <si>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</si>
  <si>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</si>
  <si>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</si>
  <si>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</si>
  <si>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</si>
  <si>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</si>
  <si>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</si>
  <si>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</si>
  <si>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</si>
  <si>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</si>
  <si>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</si>
  <si>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</si>
  <si>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</si>
  <si>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</si>
  <si>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</si>
  <si>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</si>
  <si>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</si>
  <si>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</si>
  <si>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</si>
  <si>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</si>
  <si>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</si>
  <si>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</si>
  <si>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</si>
  <si>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</si>
  <si>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</si>
  <si>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</si>
  <si>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</si>
  <si>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</si>
  <si>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</si>
  <si>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</si>
  <si>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</si>
  <si>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</si>
  <si>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</si>
  <si>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</si>
  <si>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</si>
  <si>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</si>
  <si>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</si>
  <si>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</si>
  <si>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</si>
  <si>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</si>
  <si>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</si>
  <si>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</si>
  <si>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</si>
  <si>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</si>
  <si>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</si>
  <si>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</si>
  <si>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</si>
  <si>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</si>
  <si>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</si>
  <si>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</si>
  <si>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</si>
  <si>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</si>
  <si>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</si>
  <si>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</si>
  <si>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</si>
  <si>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</si>
  <si>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</si>
  <si>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</si>
  <si>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</si>
  <si>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</si>
  <si>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</si>
  <si>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</si>
  <si>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</si>
  <si>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</si>
  <si>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</si>
  <si>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</si>
  <si>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</si>
  <si>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</si>
  <si>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</si>
  <si>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</si>
  <si>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</si>
  <si>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</si>
  <si>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</si>
  <si>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</si>
  <si>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</si>
  <si>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</si>
  <si>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</si>
  <si>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</si>
  <si>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</si>
  <si>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</si>
  <si>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</si>
  <si>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</si>
  <si>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</si>
  <si>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</si>
  <si>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</si>
  <si>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</si>
  <si>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</si>
  <si>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</si>
  <si>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</si>
  <si>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</si>
  <si>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</si>
  <si>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</si>
  <si>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</si>
  <si>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</si>
  <si>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</si>
  <si>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</si>
  <si>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</si>
  <si>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</si>
  <si>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</si>
  <si>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</si>
  <si>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</si>
  <si>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</si>
  <si>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</si>
  <si>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</si>
  <si>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</si>
  <si>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</si>
  <si>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</si>
  <si>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</si>
  <si>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</si>
  <si>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</si>
  <si>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</si>
  <si>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</si>
  <si>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</si>
  <si>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</si>
  <si>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</si>
  <si>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</si>
  <si>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</si>
  <si>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</si>
  <si>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</si>
  <si>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</si>
  <si>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</si>
  <si>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</si>
  <si>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</si>
  <si>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</si>
  <si>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</si>
  <si>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</si>
  <si>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</si>
  <si>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</si>
  <si>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</si>
  <si>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</si>
  <si>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</si>
  <si>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</si>
  <si>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</si>
  <si>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</si>
  <si>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</si>
  <si>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</si>
  <si>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</si>
  <si>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</si>
  <si>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</si>
  <si>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</si>
  <si>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</si>
  <si>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</si>
  <si>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</si>
  <si>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</si>
  <si>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</si>
  <si>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</si>
  <si>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</si>
  <si>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</si>
  <si>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</si>
  <si>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</si>
  <si>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</si>
  <si>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</si>
  <si>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</si>
  <si>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</si>
  <si>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</si>
  <si>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</si>
  <si>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</si>
  <si>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</si>
  <si>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</si>
  <si>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</si>
  <si>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</si>
  <si>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</si>
  <si>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</si>
  <si>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</si>
  <si>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</si>
  <si>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</si>
  <si>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</si>
  <si>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</si>
  <si>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</si>
  <si>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</si>
  <si>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</si>
  <si>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</si>
  <si>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</si>
  <si>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</si>
  <si>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</si>
  <si>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</si>
  <si>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</si>
  <si>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</si>
  <si>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</si>
  <si>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</si>
  <si>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</si>
  <si>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</si>
  <si>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</si>
  <si>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</si>
  <si>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</si>
  <si>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</si>
  <si>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</si>
  <si>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</si>
  <si>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</si>
  <si>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</si>
  <si>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</si>
  <si>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</si>
  <si>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</si>
  <si>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</si>
  <si>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</si>
  <si>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</si>
  <si>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</si>
  <si>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</si>
  <si>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</si>
  <si>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</si>
  <si>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</si>
  <si>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</si>
  <si>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</si>
  <si>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</si>
  <si>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</si>
  <si>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</si>
  <si>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</si>
  <si>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</si>
  <si>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</si>
  <si>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</si>
  <si>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</si>
  <si>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</si>
  <si>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</si>
  <si>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</si>
  <si>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</si>
  <si>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</si>
  <si>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</si>
  <si>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</si>
  <si>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</si>
  <si>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</si>
  <si>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</si>
  <si>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</si>
  <si>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</si>
  <si>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</si>
  <si>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</si>
  <si>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</si>
  <si>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</si>
  <si>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</si>
  <si>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</si>
  <si>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</si>
  <si>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</si>
  <si>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</si>
  <si>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</si>
  <si>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</si>
  <si>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</si>
  <si>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</si>
  <si>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</si>
  <si>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</si>
  <si>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</si>
  <si>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</si>
  <si>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</si>
  <si>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</si>
  <si>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</si>
  <si>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</si>
  <si>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</si>
  <si>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</si>
  <si>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</si>
  <si>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</si>
  <si>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</si>
  <si>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</si>
  <si>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</si>
  <si>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</si>
  <si>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</si>
  <si>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</si>
  <si>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</si>
  <si>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</si>
  <si>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</si>
  <si>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</si>
  <si>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</si>
  <si>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</si>
  <si>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</si>
  <si>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</si>
  <si>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</si>
  <si>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</si>
  <si>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</si>
  <si>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</si>
  <si>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</si>
  <si>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</si>
  <si>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</si>
  <si>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</si>
  <si>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</si>
  <si>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</si>
  <si>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</si>
  <si>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</si>
  <si>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</si>
  <si>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</si>
  <si>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</si>
  <si>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</si>
  <si>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</si>
  <si>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</si>
  <si>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</si>
  <si>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</si>
  <si>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</si>
  <si>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</si>
  <si>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</si>
  <si>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</si>
  <si>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</si>
  <si>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</si>
  <si>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</si>
  <si>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</si>
  <si>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</si>
  <si>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</si>
  <si>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</si>
  <si>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</si>
  <si>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</si>
  <si>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</si>
  <si>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</si>
  <si>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</si>
  <si>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</si>
  <si>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</si>
  <si>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</si>
  <si>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</si>
  <si>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</si>
  <si>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</si>
  <si>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</si>
  <si>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</si>
  <si>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</si>
  <si>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</si>
  <si>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</si>
  <si>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</si>
  <si>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</si>
  <si>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</si>
  <si>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</si>
  <si>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</si>
  <si>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</si>
  <si>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</si>
  <si>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</si>
  <si>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</si>
  <si>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</si>
  <si>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</si>
  <si>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</si>
  <si>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</si>
  <si>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</si>
  <si>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</si>
  <si>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</si>
  <si>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</si>
  <si>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</si>
  <si>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</si>
  <si>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</si>
  <si>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</si>
  <si>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</si>
  <si>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</si>
  <si>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</si>
  <si>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</si>
  <si>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</si>
  <si>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</si>
  <si>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</si>
  <si>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</si>
  <si>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</si>
  <si>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</si>
  <si>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</si>
  <si>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</si>
  <si>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</si>
  <si>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</si>
  <si>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</si>
  <si>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</si>
  <si>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</si>
  <si>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</si>
  <si>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</si>
  <si>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</si>
  <si>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</si>
  <si>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</si>
  <si>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</si>
  <si>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</si>
  <si>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</si>
  <si>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</si>
  <si>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</si>
  <si>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</si>
  <si>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</si>
  <si>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</si>
  <si>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</si>
  <si>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</si>
  <si>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</si>
  <si>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</si>
  <si>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</si>
  <si>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</si>
  <si>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</si>
  <si>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</si>
  <si>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</si>
  <si>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</si>
  <si>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</si>
  <si>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</si>
  <si>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</si>
  <si>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</si>
  <si>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</si>
  <si>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</si>
  <si>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</si>
  <si>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</si>
  <si>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</si>
  <si>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</si>
  <si>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</si>
  <si>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</si>
  <si>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</si>
  <si>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</si>
  <si>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</si>
  <si>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</si>
  <si>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</si>
  <si>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</si>
  <si>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</si>
  <si>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</si>
  <si>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</si>
  <si>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</si>
  <si>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</si>
  <si>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</si>
  <si>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</si>
  <si>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</si>
  <si>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</si>
  <si>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</si>
  <si>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</si>
  <si>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</si>
  <si>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</si>
  <si>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</si>
  <si>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</si>
  <si>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</si>
  <si>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</si>
  <si>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</si>
  <si>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</si>
  <si>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</si>
  <si>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</si>
  <si>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</si>
  <si>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</si>
  <si>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</si>
  <si>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</si>
  <si>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</si>
  <si>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</si>
  <si>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</si>
  <si>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</si>
  <si>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</si>
  <si>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</si>
  <si>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</si>
  <si>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</si>
  <si>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</si>
  <si>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</si>
  <si>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</si>
  <si>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</si>
  <si>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</si>
  <si>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</si>
  <si>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</si>
  <si>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</si>
  <si>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</si>
  <si>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</si>
  <si>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</si>
  <si>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</si>
  <si>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</si>
  <si>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</si>
  <si>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</si>
  <si>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</si>
  <si>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</si>
  <si>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</si>
  <si>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</si>
  <si>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</si>
  <si>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</si>
  <si>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</si>
  <si>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</si>
  <si>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</si>
  <si>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</si>
  <si>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</si>
  <si>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</si>
  <si>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</si>
  <si>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</si>
  <si>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</si>
  <si>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</si>
  <si>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</si>
  <si>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</si>
  <si>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</si>
  <si>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</si>
  <si>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</si>
  <si>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</si>
  <si>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</si>
  <si>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</si>
  <si>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</si>
  <si>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</si>
  <si>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</si>
  <si>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</si>
  <si>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</si>
  <si>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</si>
  <si>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</si>
  <si>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</si>
  <si>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</si>
  <si>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</si>
  <si>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</si>
  <si>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</si>
  <si>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</si>
  <si>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</si>
  <si>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</si>
  <si>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</si>
  <si>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</si>
  <si>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</si>
  <si>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</si>
  <si>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</si>
  <si>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</si>
  <si>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</si>
  <si>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</si>
  <si>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</si>
  <si>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</si>
  <si>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</si>
  <si>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</si>
  <si>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</si>
  <si>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</si>
  <si>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</si>
  <si>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</si>
  <si>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</si>
  <si>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</si>
  <si>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</si>
  <si>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</si>
  <si>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</si>
  <si>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</si>
  <si>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</si>
  <si>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</si>
  <si>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</si>
  <si>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</si>
  <si>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</si>
  <si>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</si>
  <si>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</si>
  <si>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</si>
  <si>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</si>
  <si>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</si>
  <si>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</si>
  <si>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</si>
  <si>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</si>
  <si>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</si>
  <si>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</si>
  <si>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</si>
  <si>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</si>
  <si>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</si>
  <si>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</si>
  <si>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</si>
  <si>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</si>
  <si>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</si>
  <si>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</si>
  <si>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</si>
  <si>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</si>
  <si>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</si>
  <si>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</si>
  <si>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</si>
  <si>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</si>
  <si>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</si>
  <si>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</si>
  <si>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</si>
  <si>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</si>
  <si>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</si>
  <si>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</si>
  <si>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</si>
  <si>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</si>
  <si>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</si>
  <si>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</si>
  <si>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</si>
  <si>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</si>
  <si>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</si>
  <si>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</si>
  <si>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</si>
  <si>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</si>
  <si>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</si>
  <si>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</si>
  <si>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</si>
  <si>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</si>
  <si>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</si>
  <si>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</si>
  <si>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</si>
  <si>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</si>
  <si>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</si>
  <si>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</si>
  <si>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</si>
  <si>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</si>
  <si>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</si>
  <si>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</si>
  <si>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</si>
  <si>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</si>
  <si>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</si>
  <si>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</si>
  <si>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</si>
  <si>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</si>
  <si>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</si>
  <si>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</si>
  <si>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</si>
  <si>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</si>
  <si>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</si>
  <si>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</si>
  <si>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</si>
  <si>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</si>
  <si>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</si>
  <si>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</si>
  <si>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</si>
  <si>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</si>
  <si>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</si>
  <si>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</si>
  <si>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</si>
  <si>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</si>
  <si>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</si>
  <si>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</si>
  <si>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</si>
  <si>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</si>
  <si>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</si>
  <si>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</si>
  <si>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</si>
  <si>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</si>
  <si>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</si>
  <si>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</si>
  <si>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</si>
  <si>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</si>
  <si>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</si>
  <si>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</si>
  <si>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</si>
  <si>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</si>
  <si>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</si>
  <si>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</si>
  <si>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</si>
  <si>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</si>
  <si>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</si>
  <si>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</si>
  <si>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</si>
  <si>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</si>
  <si>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</si>
  <si>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</si>
  <si>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</si>
  <si>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</si>
  <si>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</si>
  <si>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</si>
  <si>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</si>
  <si>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</si>
  <si>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</si>
  <si>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</si>
  <si>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</si>
  <si>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</si>
  <si>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</si>
  <si>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</si>
  <si>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</si>
  <si>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</si>
  <si>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</si>
  <si>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</si>
  <si>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</si>
  <si>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</si>
  <si>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</si>
  <si>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</si>
  <si>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</si>
  <si>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</si>
  <si>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</si>
  <si>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</si>
  <si>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</si>
  <si>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</si>
  <si>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</si>
  <si>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</si>
  <si>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</si>
  <si>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</si>
  <si>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</si>
  <si>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</si>
  <si>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</si>
  <si>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</si>
  <si>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</si>
  <si>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</si>
  <si>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</si>
  <si>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</si>
  <si>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</si>
  <si>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</si>
  <si>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</si>
  <si>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</si>
  <si>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</si>
  <si>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</si>
  <si>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</si>
  <si>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</si>
  <si>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</si>
  <si>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</si>
  <si>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</si>
  <si>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</si>
  <si>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</si>
  <si>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</si>
  <si>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</si>
  <si>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</si>
  <si>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</si>
  <si>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</si>
  <si>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</si>
  <si>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</si>
  <si>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</si>
  <si>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</si>
  <si>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</si>
  <si>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</si>
  <si>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</si>
  <si>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</si>
  <si>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</si>
  <si>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</si>
  <si>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</si>
  <si>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</si>
  <si>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</si>
  <si>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</si>
  <si>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</si>
  <si>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</si>
  <si>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</si>
  <si>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</si>
  <si>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</si>
  <si>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</si>
  <si>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</si>
  <si>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</si>
  <si>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</si>
  <si>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</si>
  <si>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</si>
  <si>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</si>
  <si>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</si>
  <si>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</si>
  <si>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</si>
  <si>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</si>
  <si>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</si>
  <si>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</si>
  <si>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</si>
  <si>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</si>
  <si>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</si>
  <si>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</si>
  <si>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</si>
  <si>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</si>
  <si>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</si>
  <si>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</si>
  <si>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</si>
  <si>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</si>
  <si>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</si>
  <si>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</si>
  <si>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</si>
  <si>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</si>
  <si>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</si>
  <si>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</si>
  <si>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</si>
  <si>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</si>
  <si>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</si>
  <si>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</si>
  <si>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</si>
  <si>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</si>
  <si>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</si>
  <si>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</si>
  <si>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</si>
  <si>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</si>
  <si>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</si>
  <si>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</si>
  <si>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</si>
  <si>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</si>
  <si>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</si>
  <si>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</si>
  <si>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</si>
  <si>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</si>
  <si>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</si>
  <si>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</si>
  <si>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</si>
  <si>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</si>
  <si>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</si>
  <si>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</si>
  <si>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</si>
  <si>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</si>
  <si>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</si>
  <si>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</si>
  <si>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</si>
  <si>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</si>
  <si>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</si>
  <si>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</si>
  <si>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</si>
  <si>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</si>
  <si>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</si>
  <si>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</si>
  <si>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</si>
  <si>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</si>
  <si>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</si>
  <si>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</si>
  <si>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</si>
  <si>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</si>
  <si>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</si>
  <si>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</si>
  <si>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</si>
  <si>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</si>
  <si>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</si>
  <si>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</si>
  <si>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</si>
  <si>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</si>
  <si>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</si>
  <si>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</si>
  <si>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</si>
  <si>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</si>
  <si>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</si>
  <si>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</si>
  <si>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</si>
  <si>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</si>
  <si>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</si>
  <si>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</si>
  <si>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</si>
  <si>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</si>
  <si>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</si>
  <si>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</si>
  <si>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</si>
  <si>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</si>
  <si>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</si>
  <si>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</si>
  <si>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</si>
  <si>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</si>
  <si>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</si>
  <si>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</si>
  <si>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</si>
  <si>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</si>
  <si>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</si>
  <si>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</si>
  <si>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</si>
  <si>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</si>
  <si>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</si>
  <si>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</si>
  <si>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</si>
  <si>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</si>
  <si>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</si>
  <si>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</si>
  <si>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</si>
  <si>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</si>
  <si>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</si>
  <si>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</si>
  <si>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</si>
  <si>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</si>
  <si>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</si>
  <si>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</si>
  <si>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</si>
  <si>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</si>
  <si>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</si>
  <si>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</si>
  <si>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</si>
  <si>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</si>
  <si>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</si>
  <si>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</si>
  <si>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</si>
  <si>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</si>
  <si>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</si>
  <si>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</si>
  <si>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</si>
  <si>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</si>
  <si>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</si>
  <si>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</si>
  <si>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</si>
  <si>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</si>
  <si>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</si>
  <si>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</si>
  <si>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</si>
  <si>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</si>
  <si>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</si>
  <si>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</si>
  <si>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</si>
  <si>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</si>
  <si>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</si>
  <si>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</si>
  <si>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</si>
  <si>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</si>
  <si>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</si>
  <si>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</si>
  <si>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</si>
  <si>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</si>
  <si>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</si>
  <si>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</si>
  <si>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</si>
  <si>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</si>
  <si>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</si>
  <si>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</si>
  <si>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</si>
  <si>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</si>
  <si>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</si>
  <si>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</si>
  <si>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</si>
  <si>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</si>
  <si>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</si>
  <si>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</si>
  <si>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</si>
  <si>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</si>
  <si>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</si>
  <si>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</si>
  <si>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</si>
  <si>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</si>
  <si>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</si>
  <si>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</si>
  <si>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</si>
  <si>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</si>
  <si>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</si>
  <si>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</si>
  <si>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</si>
  <si>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</si>
  <si>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</si>
  <si>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</si>
  <si>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</si>
  <si>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</si>
  <si>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</si>
  <si>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</si>
  <si>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</si>
  <si>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</si>
  <si>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</si>
  <si>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</si>
  <si>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</si>
  <si>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</si>
  <si>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</si>
  <si>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</si>
  <si>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</si>
  <si>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</si>
  <si>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</si>
  <si>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</si>
  <si>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</si>
  <si>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</si>
  <si>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</si>
  <si>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</si>
  <si>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</si>
  <si>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</si>
  <si>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</si>
  <si>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</si>
  <si>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</si>
  <si>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</si>
  <si>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</si>
  <si>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</si>
  <si>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</si>
  <si>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</si>
  <si>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</si>
  <si>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</si>
  <si>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</si>
  <si>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</si>
  <si>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</si>
  <si>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</si>
  <si>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</si>
  <si>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</si>
  <si>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</si>
  <si>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</si>
  <si>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</si>
  <si>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</si>
  <si>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</si>
  <si>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</si>
  <si>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</si>
  <si>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</si>
  <si>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</si>
  <si>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</si>
  <si>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</si>
  <si>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</si>
  <si>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</si>
  <si>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</si>
  <si>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</si>
  <si>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</si>
  <si>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</si>
  <si>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</si>
  <si>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</si>
  <si>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</si>
  <si>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</si>
  <si>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</si>
  <si>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</si>
  <si>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</si>
  <si>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</si>
  <si>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</si>
  <si>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</si>
  <si>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</si>
  <si>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</si>
  <si>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</si>
  <si>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</si>
  <si>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</si>
  <si>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</si>
  <si>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</si>
  <si>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</si>
  <si>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</si>
  <si>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</si>
  <si>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</si>
  <si>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</si>
  <si>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</si>
  <si>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</si>
  <si>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</si>
  <si>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</si>
  <si>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</si>
  <si>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</si>
  <si>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</si>
  <si>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</si>
  <si>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</si>
  <si>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</si>
  <si>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</si>
  <si>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</si>
  <si>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</si>
  <si>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</si>
  <si>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</si>
  <si>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</si>
  <si>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</si>
  <si>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</si>
  <si>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</si>
  <si>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</si>
  <si>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</si>
  <si>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</si>
  <si>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</si>
  <si>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</si>
  <si>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</si>
  <si>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</si>
  <si>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</si>
  <si>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</si>
  <si>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</si>
  <si>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</si>
  <si>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</si>
  <si>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</si>
  <si>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</si>
  <si>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</si>
  <si>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</si>
  <si>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</si>
  <si>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</si>
  <si>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</si>
  <si>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</si>
  <si>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</si>
  <si>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</si>
  <si>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</si>
  <si>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</si>
  <si>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</si>
  <si>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</si>
  <si>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</si>
  <si>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</si>
  <si>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</si>
  <si>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</si>
  <si>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</si>
  <si>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</si>
  <si>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</si>
  <si>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</si>
  <si>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</si>
  <si>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</si>
  <si>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</si>
  <si>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</si>
  <si>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</si>
  <si>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</si>
  <si>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</si>
  <si>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</si>
  <si>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</si>
  <si>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</si>
  <si>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</si>
  <si>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</si>
  <si>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</si>
  <si>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</si>
  <si>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</si>
  <si>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</si>
  <si>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</si>
  <si>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</si>
  <si>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</si>
  <si>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</si>
  <si>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</si>
  <si>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</si>
  <si>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</si>
  <si>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</si>
  <si>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</si>
  <si>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</si>
  <si>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</si>
  <si>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</si>
  <si>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</si>
  <si>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</si>
  <si>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</si>
  <si>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</si>
  <si>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</si>
  <si>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</si>
  <si>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</si>
  <si>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</si>
  <si>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</si>
  <si>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</si>
  <si>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</si>
  <si>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</si>
  <si>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</si>
  <si>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</si>
  <si>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</si>
  <si>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</si>
  <si>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</si>
  <si>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</si>
  <si>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</si>
  <si>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</si>
  <si>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</si>
  <si>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</si>
  <si>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</si>
  <si>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</si>
  <si>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</si>
  <si>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</si>
  <si>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</si>
  <si>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</si>
  <si>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</si>
  <si>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</si>
  <si>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</si>
  <si>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</si>
  <si>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</si>
  <si>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</si>
  <si>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</si>
  <si>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</si>
  <si>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</si>
  <si>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</si>
  <si>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</si>
  <si>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</si>
  <si>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</si>
  <si>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</si>
  <si>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</si>
  <si>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</si>
  <si>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</si>
  <si>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</si>
  <si>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</si>
  <si>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</si>
  <si>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</si>
  <si>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</si>
  <si>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</si>
  <si>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</si>
  <si>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</si>
  <si>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</si>
  <si>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</si>
  <si>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</si>
  <si>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</si>
  <si>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</si>
  <si>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</si>
  <si>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</si>
  <si>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</si>
  <si>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</si>
  <si>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</si>
  <si>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</si>
  <si>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</si>
  <si>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</si>
  <si>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</si>
  <si>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</si>
  <si>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</si>
  <si>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</si>
  <si>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</si>
  <si>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</si>
  <si>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</si>
  <si>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</si>
  <si>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</si>
  <si>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</si>
  <si>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</si>
  <si>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</si>
  <si>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</si>
  <si>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</si>
  <si>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</si>
  <si>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</si>
  <si>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</si>
  <si>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</si>
  <si>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</si>
  <si>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</si>
  <si>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</si>
  <si>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</si>
  <si>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</si>
  <si>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</si>
  <si>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</si>
  <si>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</si>
  <si>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</si>
  <si>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</si>
  <si>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</si>
  <si>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</si>
  <si>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</si>
  <si>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</si>
  <si>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</si>
  <si>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</si>
  <si>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</si>
  <si>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</si>
  <si>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</si>
  <si>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</si>
  <si>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</si>
  <si>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</si>
  <si>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</si>
  <si>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</si>
  <si>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</si>
  <si>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</si>
  <si>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</si>
  <si>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</si>
  <si>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</si>
  <si>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</si>
  <si>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</si>
  <si>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</si>
  <si>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</si>
  <si>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</si>
  <si>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</si>
  <si>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</si>
  <si>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</si>
  <si>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</si>
  <si>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</si>
  <si>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</si>
  <si>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</si>
  <si>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</si>
  <si>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</si>
  <si>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</si>
  <si>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</si>
  <si>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</si>
  <si>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</si>
  <si>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</si>
  <si>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</si>
  <si>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</si>
  <si>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</si>
  <si>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</si>
  <si>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</si>
  <si>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</si>
  <si>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</si>
  <si>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</si>
  <si>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</si>
  <si>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</si>
  <si>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</si>
  <si>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</si>
  <si>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</si>
  <si>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</si>
  <si>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</si>
  <si>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</si>
  <si>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</si>
  <si>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</si>
  <si>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</si>
  <si>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</si>
  <si>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</si>
  <si>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</si>
  <si>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</si>
  <si>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</si>
  <si>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</si>
  <si>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</si>
  <si>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</si>
  <si>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</si>
  <si>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</si>
  <si>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</si>
  <si>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</si>
  <si>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</si>
  <si>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</si>
  <si>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</si>
  <si>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</si>
  <si>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</si>
  <si>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</si>
  <si>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</si>
  <si>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</si>
  <si>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</si>
  <si>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</si>
  <si>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</si>
  <si>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</si>
  <si>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</si>
  <si>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</si>
  <si>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</si>
  <si>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</si>
  <si>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</si>
  <si>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</si>
  <si>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</si>
  <si>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</si>
  <si>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</si>
  <si>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</si>
  <si>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</si>
  <si>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</si>
  <si>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</si>
  <si>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</si>
  <si>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</si>
  <si>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</si>
  <si>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</si>
  <si>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</si>
  <si>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</si>
  <si>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</si>
  <si>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</si>
  <si>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</si>
  <si>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</si>
  <si>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</si>
  <si>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</si>
  <si>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</si>
  <si>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</si>
  <si>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</si>
  <si>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</si>
  <si>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</si>
  <si>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</si>
  <si>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</si>
  <si>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</si>
  <si>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</si>
  <si>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</si>
  <si>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</si>
  <si>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</si>
  <si>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</si>
  <si>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</si>
  <si>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</si>
  <si>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</si>
  <si>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</si>
  <si>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</si>
  <si>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</si>
  <si>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</si>
  <si>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</si>
  <si>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</si>
  <si>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</si>
  <si>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</si>
  <si>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</si>
  <si>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</si>
  <si>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</si>
  <si>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</si>
  <si>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</si>
  <si>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</si>
  <si>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</si>
  <si>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</si>
  <si>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</si>
  <si>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</si>
  <si>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</si>
  <si>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</si>
  <si>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</si>
  <si>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</si>
  <si>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</si>
  <si>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</si>
  <si>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</si>
  <si>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</si>
  <si>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</si>
  <si>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</si>
  <si>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</si>
  <si>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</si>
  <si>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</si>
  <si>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</si>
  <si>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</si>
  <si>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</si>
  <si>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</si>
  <si>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</si>
  <si>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</si>
  <si>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</si>
  <si>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</si>
  <si>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</si>
  <si>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</si>
  <si>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</si>
  <si>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</si>
  <si>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</si>
  <si>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</si>
  <si>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</si>
  <si>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</si>
  <si>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</si>
  <si>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</si>
  <si>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</si>
  <si>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</si>
  <si>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</si>
  <si>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</si>
  <si>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</si>
  <si>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</si>
  <si>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</si>
  <si>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</si>
  <si>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</si>
  <si>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</si>
  <si>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</si>
  <si>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</si>
  <si>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</si>
  <si>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</si>
  <si>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</si>
  <si>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</si>
  <si>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</si>
  <si>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</si>
  <si>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</si>
  <si>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</si>
  <si>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</si>
  <si>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</si>
  <si>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</si>
  <si>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</si>
  <si>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</si>
  <si>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</si>
  <si>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</si>
  <si>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</si>
  <si>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</si>
  <si>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</si>
  <si>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</si>
  <si>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</si>
  <si>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</si>
  <si>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</si>
  <si>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</si>
  <si>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</si>
  <si>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</si>
  <si>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</si>
  <si>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</si>
  <si>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</si>
  <si>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</si>
  <si>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</si>
  <si>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</si>
  <si>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</si>
  <si>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</si>
  <si>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</si>
  <si>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</si>
  <si>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</si>
  <si>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</si>
  <si>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</si>
  <si>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</si>
  <si>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</si>
  <si>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</si>
  <si>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</si>
  <si>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</si>
  <si>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</si>
  <si>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</si>
  <si>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</si>
  <si>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</si>
  <si>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</si>
  <si>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</si>
  <si>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</si>
  <si>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</si>
  <si>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</si>
  <si>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</si>
  <si>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</si>
  <si>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</si>
  <si>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</si>
  <si>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</si>
  <si>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</si>
  <si>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</si>
  <si>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</si>
  <si>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</si>
  <si>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</si>
  <si>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</si>
  <si>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</si>
  <si>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</si>
  <si>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</si>
  <si>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</si>
  <si>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</si>
  <si>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</si>
  <si>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</si>
  <si>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</si>
  <si>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</si>
  <si>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</si>
  <si>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</si>
  <si>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</si>
  <si>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</si>
  <si>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</si>
  <si>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</si>
  <si>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</si>
  <si>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</si>
  <si>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</si>
  <si>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</si>
  <si>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</si>
  <si>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</si>
  <si>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</si>
  <si>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</si>
  <si>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</si>
  <si>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</si>
  <si>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</si>
  <si>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</si>
  <si>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</si>
  <si>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</si>
  <si>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</si>
  <si>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</si>
  <si>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</si>
  <si>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</si>
  <si>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</si>
  <si>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</si>
  <si>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</si>
  <si>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</si>
  <si>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</si>
  <si>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</si>
  <si>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</si>
  <si>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</si>
  <si>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</si>
  <si>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</si>
  <si>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</si>
  <si>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</si>
  <si>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</si>
  <si>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</si>
  <si>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</si>
  <si>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</si>
  <si>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</si>
  <si>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</si>
  <si>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</si>
  <si>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</si>
  <si>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</si>
  <si>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</si>
  <si>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</si>
  <si>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</si>
  <si>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</si>
  <si>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</si>
  <si>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</si>
  <si>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</si>
  <si>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</si>
  <si>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</si>
  <si>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</si>
  <si>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</si>
  <si>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</si>
  <si>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</si>
  <si>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</si>
  <si>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</si>
  <si>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</si>
  <si>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</si>
  <si>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</si>
  <si>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</si>
  <si>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</si>
  <si>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</si>
  <si>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</si>
  <si>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</si>
  <si>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</si>
  <si>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</si>
  <si>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</si>
  <si>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</si>
  <si>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</si>
  <si>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</si>
  <si>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</si>
  <si>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</si>
  <si>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</si>
  <si>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</si>
  <si>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</si>
  <si>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</si>
  <si>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</si>
  <si>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</si>
  <si>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</si>
  <si>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</si>
  <si>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</si>
  <si>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</si>
  <si>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</si>
  <si>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</si>
  <si>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</si>
  <si>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</si>
  <si>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</si>
  <si>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</si>
  <si>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</si>
  <si>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</si>
  <si>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</si>
  <si>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</si>
  <si>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</si>
  <si>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</si>
  <si>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</si>
  <si>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</si>
  <si>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</si>
  <si>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</si>
  <si>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</si>
  <si>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</si>
  <si>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</si>
  <si>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</si>
  <si>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</si>
  <si>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</si>
  <si>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</si>
  <si>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</si>
  <si>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</si>
  <si>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</si>
  <si>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</si>
  <si>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</si>
  <si>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</si>
  <si>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</si>
  <si>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</si>
  <si>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</si>
  <si>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</si>
  <si>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</si>
  <si>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</si>
  <si>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</si>
  <si>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</si>
  <si>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</si>
  <si>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</si>
  <si>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</si>
  <si>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</si>
  <si>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</si>
  <si>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</si>
  <si>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</si>
  <si>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</si>
  <si>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</si>
  <si>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</si>
  <si>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</si>
  <si>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</si>
  <si>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</si>
  <si>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</si>
  <si>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</si>
  <si>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</si>
  <si>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</si>
  <si>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</si>
  <si>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</si>
  <si>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</si>
  <si>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</si>
  <si>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</si>
  <si>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</si>
  <si>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</si>
  <si>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</si>
  <si>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</si>
  <si>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</si>
  <si>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</si>
  <si>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</si>
  <si>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</si>
  <si>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</si>
  <si>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</si>
  <si>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</si>
  <si>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</si>
  <si>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</si>
  <si>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</si>
  <si>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</si>
  <si>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</si>
  <si>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</si>
  <si>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</si>
  <si>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</si>
  <si>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</si>
  <si>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</si>
  <si>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</si>
  <si>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</si>
  <si>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</si>
  <si>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</si>
  <si>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</si>
  <si>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</si>
  <si>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</si>
  <si>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</si>
  <si>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</si>
  <si>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</si>
  <si>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</si>
  <si>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</si>
  <si>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</si>
  <si>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</si>
  <si>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</si>
  <si>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</si>
  <si>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</si>
  <si>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</si>
  <si>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</si>
  <si>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</si>
  <si>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</si>
  <si>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</si>
  <si>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</si>
  <si>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</si>
  <si>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</si>
  <si>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</si>
  <si>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</si>
  <si>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</si>
  <si>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</si>
  <si>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</si>
  <si>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</si>
  <si>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</si>
  <si>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</si>
  <si>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</si>
  <si>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</si>
  <si>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</si>
  <si>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</si>
  <si>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</si>
  <si>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</si>
  <si>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</si>
  <si>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</si>
  <si>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</si>
  <si>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</si>
  <si>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</si>
  <si>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</si>
  <si>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</si>
  <si>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</si>
  <si>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</si>
  <si>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</si>
  <si>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</si>
  <si>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</si>
  <si>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</si>
  <si>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</si>
  <si>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</si>
  <si>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</si>
  <si>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</si>
  <si>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</si>
  <si>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</si>
  <si>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</si>
  <si>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</si>
  <si>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</si>
  <si>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</si>
  <si>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</si>
  <si>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</si>
  <si>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</si>
  <si>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</si>
  <si>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</si>
  <si>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</si>
  <si>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</si>
  <si>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</si>
  <si>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</si>
  <si>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</si>
  <si>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</si>
  <si>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</si>
  <si>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</si>
  <si>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</si>
  <si>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</si>
  <si>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</si>
  <si>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</si>
  <si>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</si>
  <si>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</si>
  <si>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</si>
  <si>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</si>
  <si>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</si>
  <si>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</si>
  <si>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</si>
  <si>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</si>
  <si>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</si>
  <si>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</si>
  <si>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</si>
  <si>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</si>
  <si>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</si>
  <si>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</si>
  <si>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</si>
  <si>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</si>
  <si>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</si>
  <si>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</si>
  <si>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</si>
  <si>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</si>
  <si>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</si>
  <si>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</si>
  <si>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</si>
  <si>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</si>
  <si>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</si>
  <si>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</si>
  <si>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</si>
  <si>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</si>
  <si>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</si>
  <si>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</si>
  <si>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</si>
  <si>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</si>
  <si>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</si>
  <si>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</si>
  <si>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</si>
  <si>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</si>
  <si>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</si>
  <si>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</si>
  <si>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</si>
  <si>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</si>
  <si>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</si>
  <si>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</si>
  <si>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</si>
  <si>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</si>
  <si>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</si>
  <si>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</si>
  <si>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</si>
  <si>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</si>
  <si>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</si>
  <si>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</si>
  <si>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</si>
  <si>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</si>
  <si>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</si>
  <si>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</si>
  <si>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</si>
  <si>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</si>
  <si>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</si>
  <si>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</si>
  <si>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</si>
  <si>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</si>
  <si>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</si>
  <si>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</si>
  <si>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</si>
  <si>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</si>
  <si>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</si>
  <si>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</si>
  <si>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</si>
  <si>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</si>
  <si>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</si>
  <si>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</si>
  <si>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</si>
  <si>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</si>
  <si>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</si>
  <si>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</si>
  <si>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</si>
  <si>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</si>
  <si>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</si>
  <si>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</si>
  <si>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</si>
  <si>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</si>
  <si>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</si>
  <si>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</si>
  <si>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</si>
  <si>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</si>
  <si>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</si>
  <si>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</si>
  <si>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</si>
  <si>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</si>
  <si>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</si>
  <si>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</si>
  <si>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</si>
  <si>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</si>
  <si>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</si>
  <si>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</si>
  <si>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</si>
  <si>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</si>
  <si>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</si>
  <si>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</si>
  <si>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</si>
  <si>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</si>
  <si>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</si>
  <si>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</si>
  <si>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</si>
  <si>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</si>
  <si>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</si>
  <si>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</si>
  <si>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</si>
  <si>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</si>
  <si>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</si>
  <si>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</si>
  <si>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</si>
  <si>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</si>
  <si>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</si>
  <si>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</si>
  <si>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</si>
  <si>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</si>
  <si>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</si>
  <si>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</si>
  <si>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</si>
  <si>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</si>
  <si>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</si>
  <si>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</si>
  <si>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</si>
  <si>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</si>
  <si>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</si>
  <si>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</si>
  <si>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</si>
  <si>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</si>
  <si>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</si>
  <si>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</si>
  <si>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</si>
  <si>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</si>
  <si>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</si>
  <si>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</si>
  <si>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</si>
  <si>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</si>
  <si>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</si>
  <si>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</si>
  <si>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</si>
  <si>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</si>
  <si>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</si>
  <si>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</si>
  <si>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</si>
  <si>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</si>
  <si>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</si>
  <si>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</si>
  <si>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</si>
  <si>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</si>
  <si>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</si>
  <si>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</si>
  <si>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</si>
  <si>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</si>
  <si>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</si>
  <si>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</si>
  <si>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</si>
  <si>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</si>
  <si>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</si>
  <si>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</si>
  <si>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</si>
  <si>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</si>
  <si>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</si>
  <si>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</si>
  <si>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</si>
  <si>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</si>
  <si>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</si>
  <si>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</si>
  <si>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</si>
  <si>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</si>
  <si>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</si>
  <si>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</si>
  <si>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</si>
  <si>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</si>
  <si>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</si>
  <si>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</si>
  <si>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</si>
  <si>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</si>
  <si>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</si>
  <si>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</si>
  <si>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</si>
  <si>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</si>
  <si>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</si>
  <si>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</si>
  <si>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</si>
  <si>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</si>
  <si>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</si>
  <si>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</si>
  <si>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</si>
  <si>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</si>
  <si>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</si>
  <si>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</si>
  <si>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</si>
  <si>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</si>
  <si>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</si>
  <si>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</si>
  <si>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</si>
  <si>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</si>
  <si>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</si>
  <si>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</si>
  <si>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</si>
  <si>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</si>
  <si>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</si>
  <si>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</si>
  <si>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</si>
  <si>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</si>
  <si>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</si>
  <si>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</si>
  <si>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</si>
  <si>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</si>
  <si>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</si>
  <si>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</si>
  <si>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</si>
  <si>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</si>
  <si>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</si>
  <si>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</si>
  <si>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</si>
  <si>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</si>
  <si>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</si>
  <si>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</si>
  <si>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</si>
  <si>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</si>
  <si>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</si>
  <si>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</si>
  <si>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</si>
  <si>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</si>
  <si>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</si>
  <si>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</si>
  <si>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</si>
  <si>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</si>
  <si>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</si>
  <si>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</si>
  <si>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</si>
  <si>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</si>
  <si>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</si>
  <si>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</si>
  <si>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</si>
  <si>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</si>
  <si>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</si>
  <si>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</si>
  <si>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</si>
  <si>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</si>
  <si>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</si>
  <si>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</si>
  <si>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</si>
  <si>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</si>
  <si>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</si>
  <si>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</si>
  <si>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</si>
  <si>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</si>
  <si>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</si>
  <si>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</si>
  <si>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</si>
  <si>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</si>
  <si>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</si>
  <si>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</si>
  <si>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</si>
  <si>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</si>
  <si>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</si>
  <si>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</si>
  <si>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</si>
  <si>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</si>
  <si>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</si>
  <si>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</si>
  <si>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</si>
  <si>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</si>
  <si>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</si>
  <si>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</si>
  <si>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</si>
  <si>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</si>
  <si>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</si>
  <si>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</si>
  <si>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</si>
  <si>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</si>
  <si>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</si>
  <si>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</si>
  <si>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</si>
  <si>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</si>
  <si>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</si>
  <si>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</si>
  <si>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</si>
  <si>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</si>
  <si>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</si>
  <si>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</si>
  <si>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</si>
  <si>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</si>
  <si>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</si>
  <si>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</si>
  <si>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</si>
  <si>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</si>
  <si>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</si>
  <si>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</si>
  <si>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</si>
  <si>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</si>
  <si>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</si>
  <si>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</si>
  <si>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</si>
  <si>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</si>
  <si>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</si>
  <si>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</si>
  <si>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</si>
  <si>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</si>
  <si>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</si>
  <si>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</si>
  <si>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</si>
  <si>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</si>
  <si>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</si>
  <si>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</si>
  <si>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</si>
  <si>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</si>
  <si>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</si>
  <si>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</si>
  <si>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</si>
  <si>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</si>
  <si>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</si>
  <si>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</si>
  <si>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</si>
  <si>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</si>
  <si>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</si>
  <si>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</si>
  <si>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</si>
  <si>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</si>
  <si>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</si>
  <si>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</si>
  <si>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</si>
  <si>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</si>
  <si>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</si>
  <si>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</si>
  <si>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</si>
  <si>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</si>
  <si>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</si>
  <si>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</si>
  <si>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</si>
  <si>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</si>
  <si>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</si>
  <si>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</si>
  <si>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</si>
  <si>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</si>
  <si>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</si>
  <si>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</si>
  <si>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</si>
  <si>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</si>
  <si>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</si>
  <si>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</si>
  <si>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</si>
  <si>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</si>
  <si>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</si>
  <si>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</si>
  <si>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</si>
  <si>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</si>
  <si>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</si>
  <si>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</si>
  <si>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</si>
  <si>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</si>
  <si>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</si>
  <si>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</si>
  <si>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</si>
  <si>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</si>
  <si>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</si>
  <si>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</si>
  <si>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</si>
  <si>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</si>
  <si>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</si>
  <si>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</si>
  <si>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</si>
  <si>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</si>
  <si>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</si>
  <si>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</si>
  <si>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</si>
  <si>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</si>
  <si>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</si>
  <si>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</si>
  <si>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</si>
  <si>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</si>
  <si>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</si>
  <si>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</si>
  <si>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</si>
  <si>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</si>
  <si>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</si>
  <si>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</si>
  <si>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</si>
  <si>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</si>
  <si>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</si>
  <si>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</si>
  <si>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</si>
  <si>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</si>
  <si>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</si>
  <si>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</si>
  <si>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</si>
  <si>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</si>
  <si>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</si>
  <si>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</si>
  <si>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</si>
  <si>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</si>
  <si>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</si>
  <si>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</si>
  <si>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</si>
  <si>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</si>
  <si>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</si>
  <si>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</si>
  <si>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</si>
  <si>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</si>
  <si>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</si>
  <si>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</si>
  <si>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</si>
  <si>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</si>
  <si>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</si>
  <si>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</si>
  <si>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</si>
  <si>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</si>
  <si>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</si>
  <si>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</si>
  <si>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</si>
  <si>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</si>
  <si>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</si>
  <si>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</si>
  <si>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</si>
  <si>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</si>
  <si>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</si>
  <si>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</si>
  <si>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</si>
  <si>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</si>
  <si>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</si>
  <si>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</si>
  <si>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</si>
  <si>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</si>
  <si>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</si>
  <si>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</si>
  <si>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</si>
  <si>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</si>
  <si>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</si>
  <si>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</si>
  <si>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</si>
  <si>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</si>
  <si>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</si>
  <si>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</si>
  <si>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</si>
  <si>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</si>
  <si>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</si>
  <si>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</si>
  <si>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</si>
  <si>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</si>
  <si>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</si>
  <si>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</si>
  <si>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</si>
  <si>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</si>
  <si>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</si>
  <si>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</si>
  <si>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</si>
  <si>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</si>
  <si>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</si>
  <si>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</si>
  <si>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</si>
  <si>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</si>
  <si>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</si>
  <si>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</si>
  <si>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</si>
  <si>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</si>
  <si>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</si>
  <si>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</si>
  <si>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</si>
  <si>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</si>
  <si>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</si>
  <si>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</si>
  <si>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</si>
  <si>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</si>
  <si>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</si>
  <si>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</si>
  <si>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</si>
  <si>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</si>
  <si>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</si>
  <si>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</si>
  <si>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</si>
  <si>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</si>
  <si>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</si>
  <si>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</si>
  <si>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</si>
  <si>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</si>
  <si>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</si>
  <si>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</si>
  <si>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</si>
  <si>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</si>
  <si>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</si>
  <si>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</si>
  <si>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</si>
  <si>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</si>
  <si>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</si>
  <si>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</si>
  <si>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</si>
  <si>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</si>
  <si>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</si>
  <si>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</si>
  <si>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</si>
  <si>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</si>
  <si>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</si>
  <si>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</si>
  <si>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</si>
  <si>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</si>
  <si>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</si>
  <si>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</si>
  <si>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</si>
  <si>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</si>
  <si>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</si>
  <si>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</si>
  <si>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</si>
  <si>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</si>
  <si>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</si>
  <si>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</si>
  <si>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</si>
  <si>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</si>
  <si>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</si>
  <si>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</si>
  <si>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</si>
  <si>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</si>
  <si>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</si>
  <si>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</si>
  <si>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</si>
  <si>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</si>
  <si>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</si>
  <si>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</si>
  <si>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</si>
  <si>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</si>
  <si>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</si>
  <si>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</si>
  <si>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</si>
  <si>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</si>
  <si>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</si>
  <si>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</si>
  <si>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</si>
  <si>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</si>
  <si>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</si>
  <si>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</si>
  <si>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</si>
  <si>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</si>
  <si>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</si>
  <si>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</si>
  <si>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</si>
  <si>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</si>
  <si>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</si>
  <si>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</si>
  <si>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</si>
  <si>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</si>
  <si>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</si>
  <si>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</si>
  <si>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</si>
  <si>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</si>
  <si>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</si>
  <si>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</si>
  <si>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</si>
  <si>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</si>
  <si>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</si>
  <si>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</si>
  <si>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</si>
  <si>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</si>
  <si>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</si>
  <si>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</si>
  <si>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</si>
  <si>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</si>
  <si>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</si>
  <si>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</si>
  <si>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</si>
  <si>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</si>
  <si>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</si>
  <si>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</si>
  <si>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</si>
  <si>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</si>
  <si>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</si>
  <si>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</si>
  <si>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</si>
  <si>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</si>
  <si>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</si>
  <si>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</si>
  <si>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</si>
  <si>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</si>
  <si>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</si>
  <si>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</si>
  <si>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</si>
  <si>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</si>
  <si>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</si>
  <si>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</si>
  <si>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</si>
  <si>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</si>
  <si>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</si>
  <si>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</si>
  <si>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</si>
  <si>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</si>
  <si>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</si>
  <si>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</si>
  <si>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</si>
  <si>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</si>
  <si>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</si>
  <si>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</si>
  <si>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</si>
  <si>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</si>
  <si>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</si>
  <si>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</si>
  <si>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</si>
  <si>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</si>
  <si>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</si>
  <si>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</si>
  <si>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</si>
  <si>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</si>
  <si>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</si>
  <si>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</si>
  <si>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</si>
  <si>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</si>
  <si>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</si>
  <si>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</si>
  <si>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</si>
  <si>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</si>
  <si>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</si>
  <si>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</si>
  <si>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</si>
  <si>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</si>
  <si>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</si>
  <si>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</si>
  <si>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</si>
  <si>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</si>
  <si>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</si>
  <si>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</si>
  <si>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</si>
  <si>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</si>
  <si>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</si>
  <si>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</si>
  <si>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</si>
  <si>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</si>
  <si>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</si>
  <si>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</si>
  <si>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</si>
  <si>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</si>
  <si>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</si>
  <si>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</si>
  <si>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</si>
  <si>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</si>
  <si>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</si>
  <si>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</si>
  <si>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</si>
  <si>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</si>
  <si>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</si>
  <si>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</si>
  <si>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</si>
  <si>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</si>
  <si>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</si>
  <si>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</si>
  <si>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</si>
  <si>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</si>
  <si>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</si>
  <si>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</si>
  <si>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</si>
  <si>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</si>
  <si>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</si>
  <si>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</si>
  <si>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</si>
  <si>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</si>
  <si>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</si>
  <si>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</si>
  <si>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</si>
  <si>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</si>
  <si>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</si>
  <si>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</si>
  <si>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</si>
  <si>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</si>
  <si>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</si>
  <si>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</si>
  <si>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</si>
  <si>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</si>
  <si>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</si>
  <si>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</si>
  <si>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</si>
  <si>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</si>
  <si>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</si>
  <si>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</si>
  <si>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</si>
  <si>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</si>
  <si>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</si>
  <si>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</si>
  <si>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</si>
  <si>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</si>
  <si>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</si>
  <si>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</si>
  <si>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</si>
  <si>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</si>
  <si>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</si>
  <si>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</si>
  <si>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</si>
  <si>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</si>
  <si>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</si>
  <si>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</si>
  <si>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</si>
  <si>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</si>
  <si>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</si>
  <si>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</si>
  <si>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</si>
  <si>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</si>
  <si>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</si>
  <si>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</si>
  <si>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</si>
  <si>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</si>
  <si>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</si>
  <si>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</si>
  <si>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</si>
  <si>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</si>
  <si>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</si>
  <si>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</si>
  <si>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</si>
  <si>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</si>
  <si>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</si>
  <si>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</si>
  <si>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</si>
  <si>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</si>
  <si>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</si>
  <si>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</si>
  <si>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</si>
  <si>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</si>
  <si>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</si>
  <si>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</si>
  <si>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</si>
  <si>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</si>
  <si>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</si>
  <si>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</si>
  <si>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</si>
  <si>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</si>
  <si>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</si>
  <si>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</si>
  <si>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</si>
  <si>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</si>
  <si>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</si>
  <si>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</si>
  <si>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</si>
  <si>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</si>
  <si>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</si>
  <si>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</si>
  <si>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</si>
  <si>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</si>
  <si>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</si>
  <si>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</si>
  <si>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</si>
  <si>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</si>
  <si>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</si>
  <si>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</si>
  <si>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</si>
  <si>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</si>
  <si>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</si>
  <si>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</si>
  <si>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</si>
  <si>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</si>
  <si>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</si>
  <si>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</si>
  <si>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</si>
  <si>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</si>
  <si>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</si>
  <si>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</si>
  <si>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</si>
  <si>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</si>
  <si>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</si>
  <si>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</si>
  <si>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</si>
  <si>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</si>
  <si>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</si>
  <si>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</si>
  <si>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</si>
  <si>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</si>
  <si>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</si>
  <si>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</si>
  <si>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</si>
  <si>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</si>
  <si>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</si>
  <si>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</si>
  <si>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</si>
  <si>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</si>
  <si>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</si>
  <si>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</si>
  <si>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</si>
  <si>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</si>
  <si>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</si>
  <si>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</si>
  <si>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</si>
  <si>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</si>
  <si>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</si>
  <si>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</si>
  <si>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</si>
  <si>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</si>
  <si>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</si>
  <si>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</si>
  <si>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</si>
  <si>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</si>
  <si>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</si>
  <si>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</si>
  <si>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</si>
  <si>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</si>
  <si>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</si>
  <si>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</si>
  <si>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</si>
  <si>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</si>
  <si>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</si>
  <si>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</si>
  <si>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</si>
  <si>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</si>
  <si>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</si>
  <si>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</si>
  <si>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</si>
  <si>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</si>
  <si>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</si>
  <si>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</si>
  <si>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</si>
  <si>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</si>
  <si>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</si>
  <si>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</si>
  <si>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</si>
  <si>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</si>
  <si>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</si>
  <si>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</si>
  <si>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</si>
  <si>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</si>
  <si>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</si>
  <si>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</si>
  <si>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</si>
  <si>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</si>
  <si>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</si>
  <si>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</si>
  <si>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</si>
  <si>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</si>
  <si>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</si>
  <si>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</si>
  <si>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</si>
  <si>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</si>
  <si>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</si>
  <si>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</si>
  <si>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</si>
  <si>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</si>
  <si>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</si>
  <si>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</si>
  <si>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</si>
  <si>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</si>
  <si>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</si>
  <si>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</si>
  <si>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</si>
  <si>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</si>
  <si>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</si>
  <si>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</si>
  <si>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</si>
  <si>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</si>
  <si>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</si>
  <si>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</si>
  <si>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</si>
  <si>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</si>
  <si>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</si>
  <si>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</si>
  <si>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</si>
  <si>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</si>
  <si>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</si>
  <si>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</si>
  <si>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</si>
  <si>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</si>
  <si>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</si>
  <si>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</si>
  <si>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</si>
  <si>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</si>
  <si>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</si>
  <si>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</si>
  <si>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</si>
  <si>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</si>
  <si>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</si>
  <si>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</si>
  <si>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</si>
  <si>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</si>
  <si>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</si>
  <si>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</si>
  <si>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</si>
  <si>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</si>
  <si>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</si>
  <si>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</si>
  <si>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</si>
  <si>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</si>
  <si>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</si>
  <si>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</si>
  <si>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</si>
  <si>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</si>
  <si>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</si>
  <si>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</si>
  <si>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</si>
  <si>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</si>
  <si>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</si>
  <si>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</si>
  <si>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</si>
  <si>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</si>
  <si>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</si>
  <si>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</si>
  <si>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</si>
  <si>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</si>
  <si>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</si>
  <si>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</si>
  <si>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</si>
  <si>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</si>
  <si>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</si>
  <si>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</si>
  <si>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</si>
  <si>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</si>
  <si>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</si>
  <si>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</si>
  <si>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</si>
  <si>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</si>
  <si>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</si>
  <si>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</si>
  <si>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</si>
  <si>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</si>
  <si>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</si>
  <si>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</si>
  <si>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</si>
  <si>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</si>
  <si>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</si>
  <si>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</si>
  <si>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</si>
  <si>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</si>
  <si>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</si>
  <si>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</si>
  <si>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</si>
  <si>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</si>
  <si>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</si>
  <si>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</si>
  <si>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</si>
  <si>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</si>
  <si>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</si>
  <si>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</si>
  <si>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</si>
  <si>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</si>
  <si>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</si>
  <si>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</si>
  <si>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</si>
  <si>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</si>
  <si>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</si>
  <si>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</si>
  <si>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</si>
  <si>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</si>
  <si>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</si>
  <si>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</si>
  <si>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</si>
  <si>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</si>
  <si>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</si>
  <si>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</si>
  <si>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</si>
  <si>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</si>
  <si>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</si>
  <si>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</si>
  <si>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</si>
  <si>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</si>
  <si>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</si>
  <si>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</si>
  <si>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</si>
  <si>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</si>
  <si>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</si>
  <si>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</si>
  <si>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</si>
  <si>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</si>
  <si>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</si>
  <si>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</si>
  <si>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</si>
  <si>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</si>
  <si>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</si>
  <si>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</si>
  <si>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</si>
  <si>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</si>
  <si>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</si>
  <si>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</si>
  <si>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</si>
  <si>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</si>
  <si>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</si>
  <si>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</si>
  <si>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</si>
  <si>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</si>
  <si>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</si>
  <si>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</si>
  <si>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</si>
  <si>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</si>
  <si>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</si>
  <si>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</si>
  <si>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</si>
  <si>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</si>
  <si>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</si>
  <si>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</si>
  <si>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</si>
  <si>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</si>
  <si>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</si>
  <si>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</si>
  <si>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</si>
  <si>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</si>
  <si>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</si>
  <si>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</si>
  <si>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</si>
  <si>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</si>
  <si>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</si>
  <si>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</si>
  <si>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</si>
  <si>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</si>
  <si>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</si>
  <si>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</si>
  <si>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</si>
  <si>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</si>
  <si>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</si>
  <si>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</si>
  <si>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</si>
  <si>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</si>
  <si>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</si>
  <si>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</si>
  <si>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</si>
  <si>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</si>
  <si>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</si>
  <si>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</si>
  <si>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</si>
  <si>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</si>
  <si>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</si>
  <si>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</si>
  <si>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</si>
  <si>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</si>
  <si>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</si>
  <si>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</si>
  <si>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</si>
  <si>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</si>
  <si>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</si>
  <si>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</si>
  <si>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</si>
  <si>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</si>
  <si>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</si>
  <si>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</si>
  <si>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</si>
  <si>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</si>
  <si>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</si>
  <si>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</si>
  <si>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</si>
  <si>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</si>
  <si>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</si>
  <si>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</si>
  <si>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</si>
  <si>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</si>
  <si>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</si>
  <si>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</si>
  <si>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</si>
  <si>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</si>
  <si>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</si>
  <si>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</si>
  <si>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</si>
  <si>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</si>
  <si>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</si>
  <si>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</si>
  <si>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</si>
  <si>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</si>
  <si>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</si>
  <si>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</si>
  <si>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</si>
  <si>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</si>
  <si>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</si>
  <si>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</si>
  <si>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</si>
  <si>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</si>
  <si>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</si>
  <si>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</si>
  <si>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</si>
  <si>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</si>
  <si>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</si>
  <si>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</si>
  <si>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</si>
  <si>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</si>
  <si>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</si>
  <si>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</si>
  <si>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</si>
  <si>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</si>
  <si>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</si>
  <si>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</si>
  <si>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</si>
  <si>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</si>
  <si>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</si>
  <si>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</si>
  <si>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</si>
  <si>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</si>
  <si>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</si>
  <si>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</si>
  <si>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</si>
  <si>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</si>
  <si>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</si>
  <si>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</si>
  <si>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</si>
  <si>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</si>
  <si>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</si>
  <si>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</si>
  <si>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</si>
  <si>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</si>
  <si>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</si>
  <si>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</si>
  <si>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</si>
  <si>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</si>
  <si>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</si>
  <si>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</si>
  <si>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</si>
  <si>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</si>
  <si>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</si>
  <si>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</si>
  <si>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</si>
  <si>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</si>
  <si>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</si>
  <si>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</si>
  <si>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</si>
  <si>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</si>
  <si>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</si>
  <si>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</si>
  <si>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</si>
  <si>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</si>
  <si>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</si>
  <si>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</si>
  <si>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</si>
  <si>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</si>
  <si>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</si>
  <si>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</si>
  <si>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</si>
  <si>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</si>
  <si>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</si>
  <si>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</si>
  <si>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</si>
  <si>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</si>
  <si>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</si>
  <si>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</si>
  <si>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</si>
  <si>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</si>
  <si>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</si>
  <si>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</si>
  <si>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</si>
  <si>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</si>
  <si>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</si>
  <si>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</si>
  <si>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</si>
  <si>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</si>
  <si>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</si>
  <si>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</si>
  <si>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</si>
  <si>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</si>
  <si>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</si>
  <si>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</si>
  <si>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</si>
  <si>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</si>
  <si>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</si>
  <si>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</si>
  <si>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</si>
  <si>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</si>
  <si>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</si>
  <si>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</si>
  <si>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</si>
  <si>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</si>
  <si>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</si>
  <si>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</si>
  <si>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</si>
  <si>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</si>
  <si>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</si>
  <si>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</si>
  <si>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</si>
  <si>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</si>
  <si>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</si>
  <si>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</si>
  <si>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</si>
  <si>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</si>
  <si>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</si>
  <si>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</si>
  <si>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</si>
  <si>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</si>
  <si>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</si>
  <si>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</si>
  <si>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</si>
  <si>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</si>
  <si>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</si>
  <si>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</si>
  <si>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</si>
  <si>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</si>
  <si>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</si>
  <si>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</si>
  <si>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</si>
  <si>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</si>
  <si>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</si>
  <si>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</si>
  <si>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</si>
  <si>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</si>
  <si>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</si>
  <si>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</si>
  <si>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</si>
  <si>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</si>
  <si>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</si>
  <si>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</si>
  <si>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</si>
  <si>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</si>
  <si>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</si>
  <si>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</si>
  <si>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</si>
  <si>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</si>
  <si>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</si>
  <si>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</si>
  <si>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</si>
  <si>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</si>
  <si>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</si>
  <si>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</si>
  <si>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</si>
  <si>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</si>
  <si>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</si>
  <si>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</si>
  <si>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</si>
  <si>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</si>
  <si>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</si>
  <si>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</si>
  <si>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</si>
  <si>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</si>
  <si>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</si>
  <si>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</si>
  <si>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</si>
  <si>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</si>
  <si>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</si>
  <si>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</si>
  <si>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</si>
  <si>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</si>
  <si>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</si>
  <si>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</si>
  <si>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</si>
  <si>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</si>
  <si>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</si>
  <si>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</si>
  <si>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</si>
  <si>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</si>
  <si>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</si>
  <si>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</si>
  <si>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</si>
  <si>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</si>
  <si>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</si>
  <si>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</si>
  <si>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</si>
  <si>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</si>
  <si>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</si>
  <si>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</si>
  <si>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</si>
  <si>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</si>
  <si>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</si>
  <si>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</si>
  <si>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</si>
  <si>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</si>
  <si>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</si>
  <si>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</si>
  <si>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</si>
  <si>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</si>
  <si>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</si>
  <si>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</si>
  <si>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</si>
  <si>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</si>
  <si>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</si>
  <si>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</si>
  <si>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</si>
  <si>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</si>
  <si>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</si>
  <si>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</si>
  <si>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</si>
  <si>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</si>
  <si>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</si>
  <si>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</si>
  <si>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</si>
  <si>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</si>
  <si>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</si>
  <si>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</si>
  <si>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</si>
  <si>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</si>
  <si>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</si>
  <si>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</si>
  <si>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</si>
  <si>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</si>
  <si>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</si>
  <si>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</si>
  <si>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</si>
  <si>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</si>
  <si>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</si>
  <si>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</si>
  <si>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</si>
  <si>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</si>
  <si>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</si>
  <si>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</si>
  <si>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</si>
  <si>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</si>
  <si>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</si>
  <si>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</si>
  <si>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</si>
  <si>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</si>
  <si>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</si>
  <si>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</si>
  <si>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</si>
  <si>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</si>
  <si>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</si>
  <si>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</si>
  <si>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</si>
  <si>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</si>
  <si>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</si>
  <si>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</si>
  <si>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</si>
  <si>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</si>
  <si>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</si>
  <si>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</si>
  <si>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</si>
  <si>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</si>
  <si>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</si>
  <si>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</si>
  <si>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</si>
  <si>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</si>
  <si>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</si>
  <si>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</si>
  <si>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</si>
  <si>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</si>
  <si>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</si>
  <si>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</si>
  <si>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</si>
  <si>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</si>
  <si>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</si>
  <si>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</si>
  <si>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</si>
  <si>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</si>
  <si>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</si>
  <si>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</si>
  <si>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</si>
  <si>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</si>
  <si>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</si>
  <si>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</si>
  <si>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</si>
  <si>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</si>
  <si>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</si>
  <si>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</si>
  <si>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</si>
  <si>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</si>
  <si>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</si>
  <si>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</si>
  <si>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</si>
  <si>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</si>
  <si>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</si>
  <si>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</si>
  <si>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</si>
  <si>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</si>
  <si>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</si>
  <si>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</si>
  <si>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</si>
  <si>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</si>
  <si>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</si>
  <si>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</si>
  <si>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</si>
  <si>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</si>
  <si>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</si>
  <si>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</si>
  <si>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</si>
  <si>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</si>
  <si>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</si>
  <si>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</si>
  <si>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</si>
  <si>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</si>
  <si>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</si>
  <si>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</si>
  <si>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</si>
  <si>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</si>
  <si>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</si>
  <si>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</si>
  <si>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</si>
  <si>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</si>
  <si>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</si>
  <si>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</si>
  <si>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</si>
  <si>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</si>
  <si>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</si>
  <si>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</si>
  <si>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</si>
  <si>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</si>
  <si>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</si>
  <si>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</si>
  <si>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</si>
  <si>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</si>
  <si>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</si>
  <si>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</si>
  <si>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</si>
  <si>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</si>
  <si>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</si>
  <si>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</si>
  <si>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</si>
  <si>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</si>
  <si>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</si>
  <si>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</si>
  <si>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</si>
  <si>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</si>
  <si>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</si>
  <si>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</si>
  <si>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</si>
  <si>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</si>
  <si>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</si>
  <si>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</si>
  <si>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</si>
  <si>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</si>
  <si>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</si>
  <si>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</si>
  <si>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</si>
  <si>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</si>
  <si>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</si>
  <si>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</si>
  <si>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</si>
  <si>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</si>
  <si>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</si>
  <si>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</si>
  <si>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</si>
  <si>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</si>
  <si>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</si>
  <si>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</si>
  <si>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</si>
  <si>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</si>
  <si>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</si>
  <si>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</si>
  <si>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</si>
  <si>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</si>
  <si>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</si>
  <si>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</si>
  <si>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</si>
  <si>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</si>
  <si>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</si>
  <si>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</si>
  <si>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</si>
  <si>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</si>
  <si>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</si>
  <si>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</si>
  <si>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</si>
  <si>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</si>
  <si>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</si>
  <si>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</si>
  <si>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</si>
  <si>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</si>
  <si>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</si>
  <si>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</si>
  <si>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</si>
  <si>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</si>
  <si>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</si>
  <si>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</si>
  <si>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</si>
  <si>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</si>
  <si>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</si>
  <si>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</si>
  <si>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</si>
  <si>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</si>
  <si>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</si>
  <si>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</si>
  <si>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</si>
  <si>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</si>
  <si>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</si>
  <si>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</si>
  <si>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</si>
  <si>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</si>
  <si>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</si>
  <si>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</si>
  <si>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</si>
  <si>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</si>
  <si>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</si>
  <si>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</si>
  <si>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</si>
  <si>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</si>
  <si>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</si>
  <si>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</si>
  <si>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</si>
  <si>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</si>
  <si>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</si>
  <si>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</si>
  <si>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</si>
  <si>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</si>
  <si>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</si>
  <si>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</si>
  <si>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</si>
  <si>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</si>
  <si>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</si>
  <si>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</si>
  <si>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</si>
  <si>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</si>
  <si>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</si>
  <si>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</si>
  <si>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</si>
  <si>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</si>
  <si>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</si>
  <si>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</si>
  <si>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</si>
  <si>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</si>
  <si>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</si>
  <si>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</si>
  <si>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</si>
  <si>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</si>
  <si>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</si>
  <si>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</si>
  <si>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</si>
  <si>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</si>
  <si>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</si>
  <si>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</si>
  <si>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</si>
  <si>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</si>
  <si>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</si>
  <si>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</si>
  <si>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</si>
  <si>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</si>
  <si>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</si>
  <si>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</si>
  <si>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</si>
  <si>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</si>
  <si>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</si>
  <si>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</si>
  <si>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</si>
  <si>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</si>
  <si>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</si>
  <si>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</si>
  <si>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</si>
  <si>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</si>
  <si>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</si>
  <si>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</si>
  <si>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</si>
  <si>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</si>
  <si>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</si>
  <si>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</si>
  <si>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</si>
  <si>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</si>
  <si>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</si>
  <si>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</si>
  <si>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</si>
  <si>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</si>
  <si>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</si>
  <si>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</si>
  <si>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</si>
  <si>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</si>
  <si>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</si>
  <si>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</si>
  <si>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</si>
  <si>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</si>
  <si>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</si>
  <si>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</si>
  <si>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</si>
  <si>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</si>
  <si>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</si>
  <si>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</si>
  <si>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</si>
  <si>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</si>
  <si>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</si>
  <si>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</si>
  <si>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</si>
  <si>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</si>
  <si>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</si>
  <si>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</si>
  <si>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</si>
  <si>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</si>
  <si>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</si>
  <si>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</si>
  <si>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</si>
  <si>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</si>
  <si>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</si>
  <si>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</si>
  <si>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</si>
  <si>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</si>
  <si>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</si>
  <si>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</si>
  <si>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</si>
  <si>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</si>
  <si>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</si>
  <si>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</si>
  <si>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</si>
  <si>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</si>
  <si>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</si>
  <si>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</si>
  <si>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</si>
  <si>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</si>
  <si>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</si>
  <si>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</si>
  <si>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</si>
  <si>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</si>
  <si>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</si>
  <si>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</si>
  <si>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</si>
  <si>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</si>
  <si>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</si>
  <si>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</si>
  <si>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</si>
  <si>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</si>
  <si>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</si>
  <si>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</si>
  <si>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</si>
  <si>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</si>
  <si>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</si>
  <si>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</si>
  <si>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</si>
  <si>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</si>
  <si>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</si>
  <si>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</si>
  <si>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</si>
  <si>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</si>
  <si>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</si>
  <si>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</si>
  <si>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</si>
  <si>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</si>
  <si>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</si>
  <si>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</si>
  <si>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</si>
  <si>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</si>
  <si>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</si>
  <si>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</si>
  <si>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</si>
  <si>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</si>
  <si>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</si>
  <si>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</si>
  <si>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</si>
  <si>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</si>
  <si>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</si>
  <si>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</si>
  <si>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</si>
  <si>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</si>
  <si>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</si>
  <si>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</si>
  <si>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</si>
  <si>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</si>
  <si>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</si>
  <si>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</si>
  <si>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</si>
  <si>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</si>
  <si>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</si>
  <si>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</si>
  <si>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</si>
  <si>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</si>
  <si>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</si>
  <si>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</si>
  <si>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</si>
  <si>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</si>
  <si>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</si>
  <si>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</si>
  <si>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</si>
  <si>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</si>
  <si>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</si>
  <si>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</si>
  <si>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</si>
  <si>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</si>
  <si>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</si>
  <si>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</si>
  <si>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</si>
  <si>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</si>
  <si>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</si>
  <si>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</si>
  <si>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</si>
  <si>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</si>
  <si>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</si>
  <si>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</si>
  <si>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</si>
  <si>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</si>
  <si>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</si>
  <si>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</si>
  <si>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</si>
  <si>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</si>
  <si>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</si>
  <si>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</si>
  <si>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</si>
  <si>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</si>
  <si>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</si>
  <si>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</si>
  <si>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</si>
  <si>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</si>
  <si>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</si>
  <si>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</si>
  <si>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</si>
  <si>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</si>
  <si>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</si>
  <si>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</si>
  <si>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</si>
  <si>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</si>
  <si>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</si>
  <si>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</si>
  <si>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</si>
  <si>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</si>
  <si>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</si>
  <si>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</si>
  <si>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</si>
  <si>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</si>
  <si>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</si>
  <si>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</si>
  <si>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</si>
  <si>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</si>
  <si>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</si>
  <si>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</si>
  <si>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</si>
  <si>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</si>
  <si>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</si>
  <si>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</si>
  <si>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</si>
  <si>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</si>
  <si>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</si>
  <si>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</si>
  <si>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</si>
  <si>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</si>
  <si>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</si>
  <si>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</si>
  <si>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</si>
  <si>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</si>
  <si>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</si>
  <si>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</si>
  <si>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</si>
  <si>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</si>
  <si>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</si>
  <si>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</si>
  <si>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</si>
  <si>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</si>
  <si>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</si>
  <si>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</si>
  <si>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</si>
  <si>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</si>
  <si>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</si>
  <si>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</si>
  <si>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</si>
  <si>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</si>
  <si>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</si>
  <si>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</si>
  <si>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</si>
  <si>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</si>
  <si>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</si>
  <si>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</si>
  <si>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</si>
  <si>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</si>
  <si>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</si>
  <si>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</si>
  <si>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</si>
  <si>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</si>
  <si>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</si>
  <si>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</si>
  <si>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</si>
  <si>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</si>
  <si>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</si>
  <si>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</si>
  <si>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</si>
  <si>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</si>
  <si>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</si>
  <si>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</si>
  <si>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</si>
  <si>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</si>
  <si>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</si>
  <si>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</si>
  <si>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</si>
  <si>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</si>
  <si>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</si>
  <si>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</si>
  <si>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</si>
  <si>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</si>
  <si>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</si>
  <si>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</si>
  <si>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</si>
  <si>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</si>
  <si>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</si>
  <si>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</si>
  <si>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</si>
  <si>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</si>
  <si>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</si>
  <si>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</si>
  <si>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</si>
  <si>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</si>
  <si>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</si>
  <si>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</si>
  <si>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</si>
  <si>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</si>
  <si>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</si>
  <si>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</si>
  <si>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</si>
  <si>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</si>
  <si>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</si>
  <si>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</si>
  <si>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</si>
  <si>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</si>
  <si>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</si>
  <si>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</si>
  <si>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</si>
  <si>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</si>
  <si>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</si>
  <si>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</si>
  <si>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</si>
  <si>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</si>
  <si>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</si>
  <si>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</si>
  <si>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</si>
  <si>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</si>
  <si>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</si>
  <si>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</si>
  <si>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</si>
  <si>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</si>
  <si>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</si>
  <si>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</si>
  <si>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</si>
  <si>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</si>
  <si>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</si>
  <si>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</si>
  <si>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</si>
  <si>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</si>
  <si>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</si>
  <si>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</si>
  <si>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</si>
  <si>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</si>
  <si>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</si>
  <si>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</si>
  <si>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</si>
  <si>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</si>
  <si>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</si>
  <si>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</si>
  <si>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</si>
  <si>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</si>
  <si>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</si>
  <si>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</si>
  <si>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</si>
  <si>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</si>
  <si>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</si>
  <si>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</si>
  <si>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</si>
  <si>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</si>
  <si>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</si>
  <si>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</si>
  <si>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</si>
  <si>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</si>
  <si>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</si>
  <si>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</si>
  <si>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</si>
  <si>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</si>
  <si>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</si>
  <si>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</si>
  <si>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</si>
  <si>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</si>
  <si>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</si>
  <si>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</si>
  <si>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</si>
  <si>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</si>
  <si>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</si>
  <si>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</si>
  <si>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</si>
  <si>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</si>
  <si>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</si>
  <si>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</si>
  <si>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</si>
  <si>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</si>
  <si>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</si>
  <si>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</si>
  <si>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</si>
  <si>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</si>
  <si>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</si>
  <si>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</si>
  <si>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</si>
  <si>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</si>
  <si>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</si>
  <si>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</si>
  <si>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</si>
  <si>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</si>
  <si>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</si>
  <si>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</si>
  <si>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</si>
  <si>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</si>
  <si>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</si>
  <si>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</si>
  <si>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</si>
  <si>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</si>
  <si>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</si>
  <si>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</si>
  <si>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</si>
  <si>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</si>
  <si>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</si>
  <si>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</si>
  <si>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</si>
  <si>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</si>
  <si>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</si>
  <si>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</si>
  <si>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</si>
  <si>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</si>
  <si>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</si>
  <si>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</si>
  <si>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</si>
  <si>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</si>
  <si>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</si>
  <si>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</si>
  <si>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</si>
  <si>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</si>
  <si>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</si>
  <si>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</si>
  <si>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</si>
  <si>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</si>
  <si>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</si>
  <si>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</si>
  <si>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</si>
  <si>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</si>
  <si>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</si>
  <si>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</si>
  <si>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</si>
  <si>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</si>
  <si>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</si>
  <si>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</si>
  <si>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</si>
  <si>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</si>
  <si>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</si>
  <si>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</si>
  <si>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</si>
  <si>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</si>
  <si>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</si>
  <si>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</si>
  <si>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</si>
  <si>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</si>
  <si>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</si>
  <si>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</si>
  <si>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</si>
  <si>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</si>
  <si>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</si>
  <si>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</si>
  <si>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</si>
  <si>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</si>
  <si>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</si>
  <si>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</si>
  <si>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</si>
  <si>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</si>
  <si>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</si>
  <si>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</si>
  <si>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</si>
  <si>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</si>
  <si>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</si>
  <si>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</si>
  <si>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</si>
  <si>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</si>
  <si>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</si>
  <si>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</si>
  <si>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</si>
  <si>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</si>
  <si>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</si>
  <si>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</si>
  <si>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</si>
  <si>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</si>
  <si>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</si>
  <si>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</si>
  <si>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</si>
  <si>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</si>
  <si>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</si>
  <si>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</si>
  <si>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</si>
  <si>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</si>
  <si>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</si>
  <si>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</si>
  <si>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</si>
  <si>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</si>
  <si>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</si>
  <si>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</si>
  <si>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</si>
  <si>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</si>
  <si>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</si>
  <si>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</si>
  <si>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</si>
  <si>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</si>
  <si>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</si>
  <si>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</si>
  <si>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</si>
  <si>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</si>
  <si>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</si>
  <si>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</si>
  <si>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</si>
  <si>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</si>
  <si>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</si>
  <si>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</si>
  <si>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</si>
  <si>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</si>
  <si>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</si>
  <si>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</si>
  <si>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</si>
  <si>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</si>
  <si>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</si>
  <si>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</si>
  <si>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</si>
  <si>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</si>
  <si>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</si>
  <si>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</si>
  <si>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</si>
  <si>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</si>
  <si>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</si>
  <si>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</si>
  <si>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</si>
  <si>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</si>
  <si>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</si>
  <si>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</si>
  <si>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</si>
  <si>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</si>
  <si>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</si>
  <si>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</si>
  <si>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</si>
  <si>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</si>
  <si>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</si>
  <si>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</si>
  <si>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</si>
  <si>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</si>
  <si>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</si>
  <si>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</si>
  <si>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</si>
  <si>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</si>
  <si>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</si>
  <si>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</si>
  <si>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</si>
  <si>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</si>
  <si>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</si>
  <si>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</si>
  <si>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</si>
  <si>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</si>
  <si>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</si>
  <si>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</si>
  <si>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</si>
  <si>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</si>
  <si>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</si>
  <si>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</si>
  <si>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</si>
  <si>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</si>
  <si>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</si>
  <si>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</si>
  <si>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</si>
  <si>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</si>
  <si>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</si>
  <si>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</si>
  <si>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</si>
  <si>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</si>
  <si>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</si>
  <si>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</si>
  <si>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</si>
  <si>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</si>
  <si>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</si>
  <si>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</si>
  <si>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</si>
  <si>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</si>
  <si>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</si>
  <si>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</si>
  <si>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</si>
  <si>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</si>
  <si>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</si>
  <si>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</si>
  <si>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</si>
  <si>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</si>
  <si>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</si>
  <si>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</si>
  <si>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</si>
  <si>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</si>
  <si>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</si>
  <si>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</si>
  <si>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</si>
  <si>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</si>
  <si>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</si>
  <si>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</si>
  <si>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</si>
  <si>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</si>
  <si>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</si>
  <si>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</si>
  <si>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</si>
  <si>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</si>
  <si>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</si>
  <si>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</si>
  <si>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</si>
  <si>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</si>
  <si>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</si>
  <si>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</si>
  <si>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</si>
  <si>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</si>
  <si>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</si>
  <si>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</si>
  <si>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</si>
  <si>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</si>
  <si>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</si>
  <si>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</si>
  <si>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</si>
  <si>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</si>
  <si>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</si>
  <si>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</si>
  <si>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</si>
  <si>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</si>
  <si>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</si>
  <si>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</si>
  <si>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</si>
  <si>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</si>
  <si>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</si>
  <si>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</si>
  <si>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</si>
  <si>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</si>
  <si>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</si>
  <si>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</si>
  <si>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</si>
  <si>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</si>
  <si>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</si>
  <si>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</si>
  <si>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</si>
  <si>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</si>
  <si>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</si>
  <si>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</si>
  <si>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</si>
  <si>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</si>
  <si>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</si>
  <si>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</si>
  <si>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</si>
  <si>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</si>
  <si>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</si>
  <si>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</si>
  <si>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</si>
  <si>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</si>
  <si>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</si>
  <si>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</si>
  <si>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</si>
  <si>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</si>
  <si>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</si>
  <si>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</si>
  <si>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</si>
  <si>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</si>
  <si>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</si>
  <si>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</si>
  <si>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</si>
  <si>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</si>
  <si>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</si>
  <si>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</si>
  <si>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</si>
  <si>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</si>
  <si>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</si>
  <si>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</si>
  <si>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</si>
  <si>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</si>
  <si>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</si>
  <si>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</si>
  <si>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</si>
  <si>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</si>
  <si>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</si>
  <si>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</si>
  <si>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</si>
  <si>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</si>
  <si>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</si>
  <si>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</si>
  <si>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</si>
  <si>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</si>
  <si>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</si>
  <si>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</si>
  <si>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</si>
  <si>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</si>
  <si>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</si>
  <si>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</si>
  <si>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</si>
  <si>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</si>
  <si>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</si>
  <si>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</si>
  <si>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</si>
  <si>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</si>
  <si>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</si>
  <si>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</si>
  <si>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</si>
  <si>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</si>
  <si>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</si>
  <si>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</si>
  <si>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</si>
  <si>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</si>
  <si>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</si>
  <si>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</si>
  <si>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</si>
  <si>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</si>
  <si>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</si>
  <si>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</si>
  <si>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</si>
  <si>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</si>
  <si>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</si>
  <si>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</si>
  <si>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</si>
  <si>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</si>
  <si>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</si>
  <si>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</si>
  <si>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</si>
  <si>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</si>
  <si>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</si>
  <si>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</si>
  <si>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</si>
  <si>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</si>
  <si>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</si>
  <si>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</si>
  <si>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</si>
  <si>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</si>
  <si>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</si>
  <si>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</si>
  <si>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</si>
  <si>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</si>
  <si>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</si>
  <si>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</si>
  <si>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</si>
  <si>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</si>
  <si>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</si>
  <si>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</si>
  <si>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</si>
  <si>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</si>
  <si>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</si>
  <si>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</si>
  <si>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</si>
  <si>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</si>
  <si>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</si>
  <si>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</si>
  <si>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</si>
  <si>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</si>
  <si>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</si>
  <si>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</si>
  <si>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</si>
  <si>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</si>
  <si>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</si>
  <si>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</si>
  <si>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</si>
  <si>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</si>
  <si>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</si>
  <si>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</si>
  <si>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</si>
  <si>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</si>
  <si>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</si>
  <si>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</si>
  <si>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</si>
  <si>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</si>
  <si>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</si>
  <si>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</si>
  <si>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</si>
  <si>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</si>
  <si>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</si>
  <si>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</si>
  <si>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</si>
  <si>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</si>
  <si>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</si>
  <si>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</si>
  <si>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</si>
  <si>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</si>
  <si>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</si>
  <si>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</si>
  <si>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</si>
  <si>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</si>
  <si>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</si>
  <si>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</si>
  <si>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</si>
  <si>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</si>
  <si>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</si>
  <si>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</si>
  <si>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</si>
  <si>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</si>
  <si>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</si>
  <si>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</si>
  <si>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</si>
  <si>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</si>
  <si>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</si>
  <si>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</si>
  <si>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</si>
  <si>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</si>
  <si>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</si>
  <si>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</si>
  <si>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</si>
  <si>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</si>
  <si>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</si>
  <si>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</si>
  <si>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</si>
  <si>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</si>
  <si>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</si>
  <si>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</si>
  <si>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</si>
  <si>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</si>
  <si>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</si>
  <si>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</si>
  <si>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</si>
  <si>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</si>
  <si>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</si>
  <si>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</si>
  <si>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</si>
  <si>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</si>
  <si>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</si>
  <si>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</si>
  <si>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</si>
  <si>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</si>
  <si>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</si>
  <si>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</si>
  <si>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</si>
  <si>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</si>
  <si>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</si>
  <si>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</si>
  <si>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</si>
  <si>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</si>
  <si>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</si>
  <si>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</si>
  <si>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</si>
  <si>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</si>
  <si>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</si>
  <si>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</si>
  <si>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</si>
  <si>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</si>
  <si>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</si>
  <si>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</si>
  <si>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</si>
  <si>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</si>
  <si>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</si>
  <si>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</si>
  <si>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</si>
  <si>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</si>
  <si>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</si>
  <si>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</si>
  <si>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</si>
  <si>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</si>
  <si>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</si>
  <si>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</si>
  <si>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</si>
  <si>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</si>
  <si>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</si>
  <si>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</si>
  <si>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</si>
  <si>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</si>
  <si>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</si>
  <si>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</si>
  <si>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</si>
  <si>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</si>
  <si>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</si>
  <si>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</si>
  <si>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</si>
  <si>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</si>
  <si>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</si>
  <si>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</si>
  <si>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</si>
  <si>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</si>
  <si>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</si>
  <si>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</si>
  <si>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</si>
  <si>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</si>
  <si>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</si>
  <si>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</si>
  <si>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</si>
  <si>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</si>
  <si>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</si>
  <si>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</si>
  <si>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</si>
  <si>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</si>
  <si>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</si>
  <si>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</si>
  <si>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</si>
  <si>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</si>
  <si>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</si>
  <si>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</si>
  <si>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</si>
  <si>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</si>
  <si>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</si>
  <si>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</si>
  <si>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</si>
  <si>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</si>
  <si>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</si>
  <si>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</si>
  <si>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</si>
  <si>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</si>
  <si>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</si>
  <si>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</si>
  <si>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</si>
  <si>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</si>
  <si>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</si>
  <si>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</si>
  <si>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</si>
  <si>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</si>
  <si>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</si>
  <si>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</si>
  <si>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</si>
  <si>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</si>
  <si>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</si>
  <si>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</si>
  <si>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</si>
  <si>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</si>
  <si>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</si>
  <si>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</si>
  <si>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</si>
  <si>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</si>
  <si>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</si>
  <si>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</si>
  <si>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</si>
  <si>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</si>
  <si>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</si>
  <si>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</si>
  <si>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</si>
  <si>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</si>
  <si>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</si>
  <si>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</si>
  <si>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</si>
  <si>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</si>
  <si>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</si>
  <si>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</si>
  <si>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</si>
  <si>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</si>
  <si>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</si>
  <si>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</si>
  <si>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</si>
  <si>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</si>
  <si>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</si>
  <si>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</si>
  <si>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</si>
  <si>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</si>
  <si>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</si>
  <si>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</si>
  <si>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</si>
  <si>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</si>
  <si>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</si>
  <si>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</si>
  <si>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</si>
  <si>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</si>
  <si>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</si>
  <si>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</si>
  <si>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</si>
  <si>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</si>
  <si>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</si>
  <si>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</si>
  <si>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</si>
  <si>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</si>
  <si>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</si>
  <si>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</si>
  <si>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</si>
  <si>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</si>
  <si>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</si>
  <si>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</si>
  <si>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</si>
  <si>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</si>
  <si>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</si>
  <si>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</si>
  <si>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</si>
  <si>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</si>
  <si>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</si>
  <si>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</si>
  <si>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</si>
  <si>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</si>
  <si>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</si>
  <si>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</si>
  <si>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</si>
  <si>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</si>
  <si>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</si>
  <si>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</si>
  <si>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</si>
  <si>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</si>
  <si>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</si>
  <si>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</si>
  <si>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</si>
  <si>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</si>
  <si>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</si>
  <si>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</si>
  <si>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</si>
  <si>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</si>
  <si>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</si>
  <si>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</si>
  <si>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</si>
  <si>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</si>
  <si>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</si>
  <si>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</si>
  <si>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</si>
  <si>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</si>
  <si>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</si>
  <si>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</si>
  <si>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</si>
  <si>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</si>
  <si>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</si>
  <si>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</si>
  <si>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</si>
  <si>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</si>
  <si>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</si>
  <si>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</si>
  <si>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</si>
  <si>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</si>
  <si>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</si>
  <si>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</si>
  <si>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</si>
  <si>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</si>
  <si>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</si>
  <si>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</si>
  <si>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</si>
  <si>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</si>
  <si>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</si>
  <si>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</si>
  <si>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</si>
  <si>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</si>
  <si>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</si>
  <si>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</si>
  <si>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</si>
  <si>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</si>
  <si>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</si>
  <si>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</si>
  <si>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</si>
  <si>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</si>
  <si>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</si>
  <si>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</si>
  <si>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</si>
  <si>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</si>
  <si>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</si>
  <si>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</si>
  <si>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</si>
  <si>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</si>
  <si>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</si>
  <si>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</si>
  <si>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</si>
  <si>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</si>
  <si>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</si>
  <si>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</si>
  <si>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</si>
  <si>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</si>
  <si>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</si>
  <si>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</si>
  <si>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</si>
  <si>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</si>
  <si>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</si>
  <si>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</si>
  <si>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</si>
  <si>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</si>
  <si>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</si>
  <si>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</si>
  <si>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</si>
  <si>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</si>
  <si>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</si>
  <si>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</si>
  <si>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</si>
  <si>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</si>
  <si>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</si>
  <si>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</si>
  <si>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</si>
  <si>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</si>
  <si>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</si>
  <si>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</si>
  <si>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</si>
  <si>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</si>
  <si>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</si>
  <si>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</si>
  <si>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</si>
  <si>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</si>
  <si>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</si>
  <si>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</si>
  <si>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</si>
  <si>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</si>
  <si>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</si>
  <si>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</si>
  <si>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</si>
  <si>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</si>
  <si>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</si>
  <si>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</si>
  <si>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</si>
  <si>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</si>
  <si>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</si>
  <si>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</si>
  <si>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</si>
  <si>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</si>
  <si>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</si>
  <si>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</si>
  <si>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</si>
  <si>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</si>
  <si>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</si>
  <si>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</si>
  <si>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</si>
  <si>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</si>
  <si>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</si>
  <si>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</si>
  <si>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</si>
  <si>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</si>
  <si>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</si>
  <si>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</si>
  <si>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</si>
  <si>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</si>
  <si>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</si>
  <si>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</si>
  <si>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</si>
  <si>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</si>
  <si>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</si>
  <si>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</si>
  <si>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</si>
  <si>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</si>
  <si>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</si>
  <si>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</si>
  <si>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</si>
  <si>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</si>
  <si>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</si>
  <si>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</si>
  <si>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</si>
  <si>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</si>
  <si>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</si>
  <si>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</si>
  <si>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</si>
  <si>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</si>
  <si>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</si>
  <si>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</si>
  <si>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</si>
  <si>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</si>
  <si>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</si>
  <si>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</si>
  <si>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</si>
  <si>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</si>
  <si>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</si>
  <si>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</si>
  <si>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</si>
  <si>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</si>
  <si>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</si>
  <si>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</si>
  <si>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</si>
  <si>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</si>
  <si>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</si>
  <si>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</si>
  <si>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</si>
  <si>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</si>
  <si>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</si>
  <si>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</si>
  <si>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</si>
  <si>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</si>
  <si>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</si>
  <si>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</si>
  <si>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</si>
  <si>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</si>
  <si>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</si>
  <si>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</si>
  <si>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</si>
  <si>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</si>
  <si>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</si>
  <si>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</si>
  <si>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</si>
  <si>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</si>
  <si>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</si>
  <si>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</si>
  <si>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</si>
  <si>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</si>
  <si>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</si>
  <si>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</si>
  <si>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</si>
  <si>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</si>
  <si>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</si>
  <si>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</si>
  <si>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</si>
  <si>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</si>
  <si>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</si>
  <si>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</si>
  <si>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</si>
  <si>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</si>
  <si>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</si>
  <si>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</si>
  <si>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</si>
  <si>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</si>
  <si>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</si>
  <si>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</si>
  <si>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</si>
  <si>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</si>
  <si>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</si>
  <si>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</si>
  <si>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</si>
  <si>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</si>
  <si>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</si>
  <si>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</si>
  <si>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</si>
  <si>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</si>
  <si>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</si>
  <si>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</si>
  <si>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</si>
  <si>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</si>
  <si>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</si>
  <si>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</si>
  <si>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</si>
  <si>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</si>
  <si>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</si>
  <si>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</si>
  <si>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</si>
  <si>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</si>
  <si>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</si>
  <si>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</si>
  <si>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</si>
  <si>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</si>
  <si>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</si>
  <si>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</si>
  <si>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</si>
  <si>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</si>
  <si>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</si>
  <si>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</si>
  <si>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</si>
  <si>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</si>
  <si>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</si>
  <si>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</si>
  <si>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</si>
  <si>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</si>
  <si>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</si>
  <si>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</si>
  <si>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</si>
  <si>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</si>
  <si>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</si>
  <si>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</si>
  <si>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</si>
  <si>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</si>
  <si>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</si>
  <si>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</si>
  <si>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</si>
  <si>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</si>
  <si>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</si>
  <si>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</si>
  <si>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</si>
  <si>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</si>
  <si>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</si>
  <si>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</si>
  <si>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</si>
  <si>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</si>
  <si>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</si>
  <si>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</si>
  <si>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</si>
  <si>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</si>
  <si>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</si>
  <si>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</si>
  <si>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</si>
  <si>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</si>
  <si>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</si>
  <si>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</si>
  <si>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</si>
  <si>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</si>
  <si>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</si>
  <si>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</si>
  <si>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</si>
  <si>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</si>
  <si>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</si>
  <si>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</si>
  <si>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</si>
  <si>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</si>
  <si>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</si>
  <si>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</si>
  <si>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</si>
  <si>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</si>
  <si>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</si>
  <si>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</si>
  <si>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</si>
  <si>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</si>
  <si>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</si>
  <si>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</si>
  <si>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</si>
  <si>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</si>
  <si>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</si>
  <si>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</si>
  <si>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</si>
  <si>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</si>
  <si>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</si>
  <si>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</si>
  <si>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</si>
  <si>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</si>
  <si>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</si>
  <si>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</si>
  <si>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</si>
  <si>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</si>
  <si>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</si>
  <si>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</si>
  <si>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</si>
  <si>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</si>
  <si>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</si>
  <si>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</si>
  <si>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</si>
  <si>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</si>
  <si>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</si>
  <si>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</si>
  <si>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</si>
  <si>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</si>
  <si>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</si>
  <si>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</si>
  <si>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</si>
  <si>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</si>
  <si>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</si>
  <si>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</si>
  <si>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</si>
  <si>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</si>
  <si>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</si>
  <si>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</si>
  <si>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</si>
  <si>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</si>
  <si>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</si>
  <si>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</si>
  <si>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</si>
  <si>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</si>
  <si>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</si>
  <si>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</si>
  <si>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</si>
  <si>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</si>
  <si>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</si>
  <si>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</si>
  <si>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</si>
  <si>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</si>
  <si>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</si>
  <si>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</si>
  <si>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</si>
  <si>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</si>
  <si>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</si>
  <si>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</si>
  <si>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</si>
  <si>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</si>
  <si>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</si>
  <si>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</si>
  <si>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</si>
  <si>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</si>
  <si>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</si>
  <si>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</si>
  <si>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</si>
  <si>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</si>
  <si>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</si>
  <si>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</si>
  <si>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</si>
  <si>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</si>
  <si>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</si>
  <si>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</si>
  <si>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</si>
  <si>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</si>
  <si>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</si>
  <si>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</si>
  <si>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</si>
  <si>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</si>
  <si>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</si>
  <si>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</si>
  <si>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</si>
  <si>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</si>
  <si>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</si>
  <si>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</si>
  <si>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</si>
  <si>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</si>
  <si>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</si>
  <si>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</si>
  <si>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</si>
  <si>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</si>
  <si>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</si>
  <si>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</si>
  <si>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</si>
  <si>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</si>
  <si>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</si>
  <si>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</si>
  <si>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</si>
  <si>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</si>
  <si>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</si>
  <si>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</si>
  <si>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</si>
  <si>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</si>
  <si>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</si>
  <si>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</si>
  <si>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</si>
  <si>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</si>
  <si>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</si>
  <si>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</si>
  <si>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</si>
  <si>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</si>
  <si>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</si>
  <si>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</si>
  <si>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</si>
  <si>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</si>
  <si>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</si>
  <si>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</si>
  <si>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</si>
  <si>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</si>
  <si>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</si>
  <si>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</si>
  <si>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</si>
  <si>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</si>
  <si>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</si>
  <si>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</si>
  <si>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</si>
  <si>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</si>
  <si>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</si>
  <si>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</si>
  <si>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</si>
  <si>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</si>
  <si>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</si>
  <si>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</si>
  <si>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</si>
  <si>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</si>
  <si>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</si>
  <si>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</si>
  <si>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</si>
  <si>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</si>
  <si>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</si>
  <si>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</si>
  <si>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</si>
  <si>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</si>
  <si>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</si>
  <si>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</si>
  <si>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</si>
  <si>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</si>
  <si>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</si>
  <si>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</si>
  <si>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</si>
  <si>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</si>
  <si>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</si>
  <si>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</si>
  <si>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</si>
  <si>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</si>
  <si>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</si>
  <si>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</si>
  <si>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</si>
  <si>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</si>
  <si>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</si>
  <si>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</si>
  <si>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</si>
  <si>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</si>
  <si>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</si>
  <si>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</si>
  <si>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</si>
  <si>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</si>
  <si>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</si>
  <si>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</si>
  <si>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</si>
  <si>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</si>
  <si>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</si>
  <si>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</si>
  <si>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</si>
  <si>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</si>
  <si>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</si>
  <si>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</si>
  <si>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</si>
  <si>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</si>
  <si>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</si>
  <si>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</si>
  <si>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</si>
  <si>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</si>
  <si>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</si>
  <si>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</si>
  <si>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</si>
  <si>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</si>
  <si>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</si>
  <si>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</si>
  <si>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</si>
  <si>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</si>
  <si>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</si>
  <si>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</si>
  <si>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</si>
  <si>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</si>
  <si>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</si>
  <si>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</si>
  <si>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</si>
  <si>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</si>
  <si>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</si>
  <si>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</si>
  <si>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</si>
  <si>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</si>
  <si>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</si>
  <si>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</si>
  <si>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</si>
  <si>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</si>
  <si>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</si>
  <si>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</si>
  <si>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</si>
  <si>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</si>
  <si>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</si>
  <si>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</si>
  <si>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</si>
  <si>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</si>
  <si>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</si>
  <si>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</si>
  <si>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</si>
  <si>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</si>
  <si>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</si>
  <si>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</si>
  <si>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</si>
  <si>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</si>
  <si>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</si>
  <si>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</si>
  <si>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</si>
  <si>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</si>
  <si>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</si>
  <si>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</si>
  <si>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</si>
  <si>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</si>
  <si>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</si>
  <si>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</si>
  <si>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</si>
  <si>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</si>
  <si>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</si>
  <si>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</si>
  <si>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</si>
  <si>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</si>
  <si>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</si>
  <si>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</si>
  <si>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</si>
  <si>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</si>
  <si>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</si>
  <si>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</si>
  <si>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</si>
  <si>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</si>
  <si>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</si>
  <si>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</si>
  <si>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</si>
  <si>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</si>
  <si>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</si>
  <si>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</si>
  <si>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</si>
  <si>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</si>
  <si>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</si>
  <si>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</si>
  <si>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</si>
  <si>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</si>
  <si>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</si>
  <si>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</si>
  <si>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</si>
  <si>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</si>
  <si>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</si>
  <si>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</si>
  <si>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</si>
  <si>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</si>
  <si>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</si>
  <si>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</si>
  <si>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</si>
  <si>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</si>
  <si>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</si>
  <si>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</si>
  <si>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</si>
  <si>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</si>
  <si>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</si>
  <si>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</si>
  <si>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</si>
  <si>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</si>
  <si>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</si>
  <si>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</si>
  <si>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</si>
  <si>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</si>
  <si>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</si>
  <si>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</si>
  <si>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</si>
  <si>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</si>
  <si>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</si>
  <si>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</si>
  <si>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</si>
  <si>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</si>
  <si>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</si>
  <si>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</si>
  <si>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</si>
  <si>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</si>
  <si>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</si>
  <si>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</si>
  <si>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</si>
  <si>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</si>
  <si>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</si>
  <si>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</si>
  <si>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</si>
  <si>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</si>
  <si>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</si>
  <si>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</si>
  <si>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</si>
  <si>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</si>
  <si>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</si>
  <si>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</si>
  <si>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</si>
  <si>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</si>
  <si>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</si>
  <si>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</si>
  <si>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</si>
  <si>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</si>
  <si>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</si>
  <si>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</si>
  <si>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</si>
  <si>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</si>
  <si>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</si>
  <si>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</si>
  <si>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</si>
  <si>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</si>
  <si>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</si>
  <si>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</si>
  <si>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</si>
  <si>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</si>
  <si>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</si>
  <si>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</si>
  <si>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</si>
  <si>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</si>
  <si>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</si>
  <si>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</si>
  <si>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</si>
  <si>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</si>
  <si>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</si>
  <si>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</si>
  <si>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</si>
  <si>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</si>
  <si>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</si>
  <si>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</si>
  <si>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</si>
  <si>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</si>
  <si>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</si>
  <si>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</si>
  <si>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</si>
  <si>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</si>
  <si>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</si>
  <si>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</si>
  <si>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</si>
  <si>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</si>
  <si>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</si>
  <si>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</si>
  <si>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</si>
  <si>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</si>
  <si>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</si>
  <si>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</si>
  <si>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</si>
  <si>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</si>
  <si>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</si>
  <si>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</si>
  <si>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</si>
  <si>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</si>
  <si>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</si>
  <si>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</si>
  <si>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</si>
  <si>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</si>
  <si>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</si>
  <si>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</si>
  <si>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</si>
  <si>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</si>
  <si>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</si>
  <si>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</si>
  <si>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</si>
  <si>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</si>
  <si>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</si>
  <si>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</si>
  <si>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</si>
  <si>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</si>
  <si>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</si>
  <si>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</si>
  <si>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</si>
  <si>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</si>
  <si>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</si>
  <si>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</si>
  <si>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</si>
  <si>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</si>
  <si>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</si>
  <si>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</si>
  <si>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</si>
  <si>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</si>
  <si>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</si>
  <si>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</si>
  <si>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</si>
  <si>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</si>
  <si>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</si>
  <si>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</si>
  <si>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</si>
  <si>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</si>
  <si>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</si>
  <si>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</si>
  <si>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</si>
  <si>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</si>
  <si>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</si>
  <si>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</si>
  <si>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</si>
  <si>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</si>
  <si>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</si>
  <si>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</si>
  <si>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</si>
  <si>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</si>
  <si>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</si>
  <si>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</si>
  <si>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</si>
  <si>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</si>
  <si>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</si>
  <si>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</si>
  <si>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</si>
  <si>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</si>
  <si>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</si>
  <si>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</si>
  <si>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</si>
  <si>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</si>
  <si>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</si>
  <si>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</si>
  <si>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</si>
  <si>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</si>
  <si>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</si>
  <si>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</si>
  <si>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</si>
  <si>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</si>
  <si>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</si>
  <si>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</si>
  <si>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</si>
  <si>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</si>
  <si>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</si>
  <si>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</si>
  <si>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</si>
  <si>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</si>
  <si>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</si>
  <si>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</si>
  <si>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</si>
  <si>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</si>
  <si>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</si>
  <si>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</si>
  <si>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</si>
  <si>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</si>
  <si>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</si>
  <si>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</si>
  <si>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</si>
  <si>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</si>
  <si>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</si>
  <si>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</si>
  <si>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</si>
  <si>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</si>
  <si>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</si>
  <si>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</si>
  <si>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</si>
  <si>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</si>
  <si>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</si>
  <si>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</si>
  <si>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</si>
  <si>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</si>
  <si>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</si>
  <si>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</si>
  <si>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</si>
  <si>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</si>
  <si>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</si>
  <si>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</si>
  <si>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</si>
  <si>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</si>
  <si>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</si>
  <si>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</si>
  <si>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</si>
  <si>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</si>
  <si>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</si>
  <si>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</si>
  <si>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</si>
  <si>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</si>
  <si>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</si>
  <si>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</si>
  <si>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</si>
  <si>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</si>
  <si>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</si>
  <si>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</si>
  <si>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</si>
  <si>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</si>
  <si>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</si>
  <si>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</si>
  <si>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</si>
  <si>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</si>
  <si>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</si>
  <si>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</si>
  <si>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</si>
  <si>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</si>
  <si>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</si>
  <si>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</si>
  <si>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</si>
  <si>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</si>
  <si>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</si>
  <si>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</si>
  <si>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</si>
  <si>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</si>
  <si>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</si>
  <si>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</si>
  <si>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</si>
  <si>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</si>
  <si>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</si>
  <si>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</si>
  <si>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</si>
  <si>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</si>
  <si>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</si>
  <si>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</si>
  <si>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</si>
  <si>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</si>
  <si>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</si>
  <si>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</si>
  <si>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</si>
  <si>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</si>
  <si>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</si>
  <si>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</si>
  <si>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</si>
  <si>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</si>
  <si>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</si>
  <si>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</si>
  <si>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</si>
  <si>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</si>
  <si>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</si>
  <si>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</si>
  <si>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</si>
  <si>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</si>
  <si>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</si>
  <si>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</si>
  <si>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</si>
  <si>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</si>
  <si>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</si>
  <si>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</si>
  <si>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</si>
  <si>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</si>
  <si>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</si>
  <si>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</si>
  <si>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</si>
  <si>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</si>
  <si>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</si>
  <si>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</si>
  <si>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</si>
  <si>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</si>
  <si>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</si>
  <si>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</si>
  <si>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</si>
  <si>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</si>
  <si>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</si>
  <si>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</si>
  <si>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</si>
  <si>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</si>
  <si>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</si>
  <si>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</si>
  <si>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</si>
  <si>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</si>
  <si>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</si>
  <si>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</si>
  <si>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</si>
  <si>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</si>
  <si>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</si>
  <si>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</si>
  <si>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</si>
  <si>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</si>
  <si>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</si>
  <si>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</si>
  <si>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</si>
  <si>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</si>
  <si>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</si>
  <si>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</si>
  <si>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</si>
  <si>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</si>
  <si>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</si>
  <si>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</si>
  <si>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</si>
  <si>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</si>
  <si>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</si>
  <si>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</si>
  <si>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</si>
  <si>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</si>
  <si>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</si>
  <si>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</si>
  <si>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</si>
  <si>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</si>
  <si>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</si>
  <si>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</si>
  <si>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</si>
  <si>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</si>
  <si>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</si>
  <si>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</si>
  <si>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</si>
  <si>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</si>
  <si>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</si>
  <si>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</si>
  <si>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</si>
  <si>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</si>
  <si>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</si>
  <si>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</si>
  <si>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</si>
  <si>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</si>
  <si>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</si>
  <si>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</si>
  <si>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</si>
  <si>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</si>
  <si>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</si>
  <si>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</si>
  <si>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</si>
  <si>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</si>
  <si>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</si>
  <si>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</si>
  <si>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</si>
  <si>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</si>
  <si>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</si>
  <si>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</si>
  <si>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</si>
  <si>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</si>
  <si>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</si>
  <si>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</si>
  <si>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</si>
  <si>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</si>
  <si>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</si>
  <si>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</si>
  <si>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</si>
  <si>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</si>
  <si>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</si>
  <si>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</si>
  <si>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</si>
  <si>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</si>
  <si>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</si>
  <si>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</si>
  <si>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</si>
  <si>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</si>
  <si>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</si>
  <si>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</si>
  <si>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</si>
  <si>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</si>
  <si>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</si>
  <si>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</si>
  <si>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</si>
  <si>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</si>
  <si>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</si>
  <si>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</si>
  <si>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</si>
  <si>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</si>
  <si>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</si>
  <si>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</si>
  <si>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</si>
  <si>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</si>
  <si>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</si>
  <si>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</si>
  <si>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</si>
  <si>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</si>
  <si>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</si>
  <si>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</si>
  <si>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</si>
  <si>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</si>
  <si>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</si>
  <si>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</si>
  <si>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</si>
  <si>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</si>
  <si>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</si>
  <si>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</si>
  <si>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</si>
  <si>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</si>
  <si>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</si>
  <si>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</si>
  <si>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</si>
  <si>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</si>
  <si>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</si>
  <si>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</si>
  <si>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</si>
  <si>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</si>
  <si>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</si>
  <si>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</si>
  <si>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</si>
  <si>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</si>
  <si>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</si>
  <si>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</si>
  <si>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</si>
  <si>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</si>
  <si>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</si>
  <si>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</si>
  <si>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</si>
  <si>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</si>
  <si>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</si>
  <si>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</si>
  <si>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</si>
  <si>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</si>
  <si>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</si>
  <si>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</si>
  <si>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</si>
  <si>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</si>
  <si>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</si>
  <si>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</si>
  <si>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</si>
  <si>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</si>
  <si>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</si>
  <si>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</si>
  <si>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</si>
  <si>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</si>
  <si>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</si>
  <si>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</si>
  <si>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</si>
  <si>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</si>
  <si>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</si>
  <si>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</si>
  <si>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</si>
  <si>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</si>
  <si>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</si>
  <si>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</si>
  <si>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</si>
  <si>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</si>
  <si>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</si>
  <si>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</si>
  <si>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</si>
  <si>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</si>
  <si>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</si>
  <si>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</si>
  <si>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</si>
  <si>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</si>
  <si>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</si>
  <si>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</si>
  <si>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</si>
  <si>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</si>
  <si>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</si>
  <si>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</si>
  <si>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</si>
  <si>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</si>
  <si>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</si>
  <si>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</si>
  <si>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</si>
  <si>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</si>
  <si>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</si>
  <si>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</si>
  <si>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</si>
  <si>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</si>
  <si>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</si>
  <si>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</si>
  <si>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</si>
  <si>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</si>
  <si>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</si>
  <si>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</si>
  <si>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</si>
  <si>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</si>
  <si>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</si>
  <si>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</si>
  <si>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</si>
  <si>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</si>
  <si>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</si>
  <si>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</si>
  <si>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</si>
  <si>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</si>
  <si>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</si>
  <si>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</si>
  <si>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</si>
  <si>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</si>
  <si>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</si>
  <si>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</si>
  <si>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</si>
  <si>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</si>
  <si>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</si>
  <si>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</si>
  <si>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</si>
  <si>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</si>
  <si>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</si>
  <si>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</si>
  <si>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</si>
  <si>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</si>
  <si>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</si>
  <si>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</si>
  <si>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</si>
  <si>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</si>
  <si>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</si>
  <si>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</si>
  <si>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</si>
  <si>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</si>
  <si>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</si>
  <si>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</si>
  <si>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</si>
  <si>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</si>
  <si>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</si>
  <si>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</si>
  <si>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</si>
  <si>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</si>
  <si>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</si>
  <si>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</si>
  <si>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</si>
  <si>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</si>
  <si>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</si>
  <si>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</si>
  <si>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</si>
  <si>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</si>
  <si>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</si>
  <si>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</si>
  <si>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</si>
  <si>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</si>
  <si>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</si>
  <si>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</si>
  <si>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</si>
  <si>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</si>
  <si>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</si>
  <si>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</si>
  <si>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</si>
  <si>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</si>
  <si>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</si>
  <si>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</si>
  <si>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</si>
  <si>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</si>
  <si>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</si>
  <si>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</si>
  <si>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</si>
  <si>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</si>
  <si>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</si>
  <si>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</si>
  <si>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</si>
  <si>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</si>
  <si>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</si>
  <si>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</si>
  <si>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</si>
  <si>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</si>
  <si>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</si>
  <si>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</si>
  <si>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</si>
  <si>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</si>
  <si>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</si>
  <si>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</si>
  <si>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</si>
  <si>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</si>
  <si>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</si>
  <si>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</si>
  <si>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</si>
  <si>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</si>
  <si>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</si>
  <si>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</si>
  <si>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</si>
  <si>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</si>
  <si>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</si>
  <si>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</si>
  <si>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</si>
  <si>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</si>
  <si>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</si>
  <si>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</si>
  <si>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</si>
  <si>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</si>
  <si>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</si>
  <si>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</si>
  <si>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</si>
  <si>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</si>
  <si>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</si>
  <si>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</si>
  <si>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</si>
  <si>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</si>
  <si>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</si>
  <si>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</si>
  <si>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</si>
  <si>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</si>
  <si>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</si>
  <si>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</si>
  <si>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</si>
  <si>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</si>
  <si>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</si>
  <si>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</si>
  <si>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</si>
  <si>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</si>
  <si>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</si>
  <si>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</si>
  <si>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</si>
  <si>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</si>
  <si>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</si>
  <si>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</si>
  <si>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</si>
  <si>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</si>
  <si>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</si>
  <si>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</si>
  <si>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</si>
  <si>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</si>
  <si>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</si>
  <si>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</si>
  <si>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</si>
  <si>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</si>
  <si>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</si>
  <si>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</si>
  <si>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</si>
  <si>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</si>
  <si>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</si>
  <si>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</si>
  <si>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</si>
  <si>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</si>
  <si>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</si>
  <si>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</si>
  <si>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</si>
  <si>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</si>
  <si>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</si>
  <si>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</si>
  <si>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</si>
  <si>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</si>
  <si>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</si>
  <si>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</si>
  <si>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</si>
  <si>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</si>
  <si>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</si>
  <si>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</si>
  <si>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</si>
  <si>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</si>
  <si>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</si>
  <si>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</si>
  <si>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</si>
  <si>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</si>
  <si>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</si>
  <si>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</si>
  <si>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</si>
  <si>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</si>
  <si>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</si>
  <si>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</si>
  <si>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</si>
  <si>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</si>
  <si>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</si>
  <si>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</si>
  <si>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</si>
  <si>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</si>
  <si>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</si>
  <si>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</si>
  <si>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</si>
  <si>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</si>
  <si>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</si>
  <si>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</si>
  <si>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</si>
  <si>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</si>
  <si>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</si>
  <si>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</si>
  <si>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</si>
  <si>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</si>
  <si>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</si>
  <si>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</si>
  <si>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</si>
  <si>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</si>
  <si>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</si>
  <si>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</si>
  <si>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</si>
  <si>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</si>
  <si>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</si>
  <si>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</si>
  <si>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</si>
  <si>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</si>
  <si>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</si>
  <si>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</si>
  <si>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</si>
  <si>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</si>
  <si>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</si>
  <si>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</si>
  <si>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</si>
  <si>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</si>
  <si>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</si>
  <si>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</si>
  <si>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</si>
  <si>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</si>
  <si>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</si>
  <si>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</si>
  <si>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</si>
  <si>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</si>
  <si>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</si>
  <si>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</si>
  <si>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</si>
  <si>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</si>
  <si>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</si>
  <si>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</si>
  <si>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</si>
  <si>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</si>
  <si>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</si>
  <si>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</si>
  <si>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</si>
  <si>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</si>
  <si>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</si>
  <si>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</si>
  <si>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</si>
  <si>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</si>
  <si>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</si>
  <si>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</si>
  <si>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</si>
  <si>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</si>
  <si>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</si>
  <si>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</si>
  <si>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</si>
  <si>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</si>
  <si>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</si>
  <si>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</si>
  <si>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</si>
  <si>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</si>
  <si>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</si>
  <si>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</si>
  <si>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</si>
  <si>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</si>
  <si>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</si>
  <si>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</si>
  <si>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</si>
  <si>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</si>
  <si>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</si>
  <si>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</si>
  <si>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</si>
  <si>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</si>
  <si>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</si>
  <si>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</si>
  <si>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</si>
  <si>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</si>
  <si>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</si>
  <si>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</si>
  <si>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</si>
  <si>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</si>
  <si>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</si>
  <si>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</si>
  <si>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</si>
  <si>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</si>
  <si>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</si>
  <si>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</si>
  <si>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</si>
  <si>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</si>
  <si>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</si>
  <si>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</si>
  <si>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</si>
  <si>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</si>
  <si>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</si>
  <si>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</si>
  <si>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</si>
  <si>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</si>
  <si>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</si>
  <si>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</si>
  <si>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</si>
  <si>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</si>
  <si>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</si>
  <si>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</si>
  <si>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</si>
  <si>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</si>
  <si>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</si>
  <si>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</si>
  <si>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</si>
  <si>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</si>
  <si>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</si>
  <si>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</si>
  <si>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</si>
  <si>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</si>
  <si>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</si>
  <si>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</si>
  <si>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</si>
  <si>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</si>
  <si>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</si>
  <si>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</si>
  <si>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</si>
  <si>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</si>
  <si>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</si>
  <si>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</si>
  <si>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</si>
  <si>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</si>
  <si>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</si>
  <si>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</si>
  <si>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</si>
  <si>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</si>
  <si>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</si>
  <si>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</si>
  <si>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</si>
  <si>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</si>
  <si>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</si>
  <si>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</si>
  <si>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</si>
  <si>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</si>
  <si>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</si>
  <si>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</si>
  <si>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</si>
  <si>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</si>
  <si>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</si>
  <si>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</si>
  <si>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</si>
  <si>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</si>
  <si>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</si>
  <si>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</si>
  <si>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</si>
  <si>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</si>
  <si>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</si>
  <si>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</si>
  <si>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</si>
  <si>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</si>
  <si>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</si>
  <si>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</si>
  <si>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</si>
  <si>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</si>
  <si>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</si>
  <si>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</si>
  <si>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</si>
  <si>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</si>
  <si>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</si>
  <si>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</si>
  <si>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</si>
  <si>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</si>
  <si>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</si>
  <si>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</si>
  <si>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</si>
  <si>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</si>
  <si>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</si>
  <si>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</si>
  <si>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</si>
  <si>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</si>
  <si>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</si>
  <si>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</si>
  <si>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</si>
  <si>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</si>
  <si>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</si>
  <si>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</si>
  <si>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</si>
  <si>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</si>
  <si>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</si>
  <si>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</si>
  <si>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</si>
  <si>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</si>
  <si>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</si>
  <si>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</si>
  <si>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</si>
  <si>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</si>
  <si>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</si>
  <si>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</si>
  <si>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</si>
  <si>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</si>
  <si>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</si>
  <si>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</si>
  <si>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</si>
  <si>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</si>
  <si>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</si>
  <si>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</si>
  <si>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</si>
  <si>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</si>
  <si>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</si>
  <si>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</si>
  <si>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</si>
  <si>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</si>
  <si>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</si>
  <si>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</si>
  <si>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</si>
  <si>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</si>
  <si>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</si>
  <si>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</si>
  <si>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</si>
  <si>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</si>
  <si>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</si>
  <si>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</si>
  <si>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</si>
  <si>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</si>
  <si>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</si>
  <si>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</si>
  <si>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</si>
  <si>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</si>
  <si>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</si>
  <si>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</si>
  <si>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</si>
  <si>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</si>
  <si>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</si>
  <si>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</si>
  <si>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</si>
  <si>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</si>
  <si>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</si>
  <si>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</si>
  <si>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</si>
  <si>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</si>
  <si>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</si>
  <si>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</si>
  <si>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</si>
  <si>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</si>
  <si>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</si>
  <si>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</si>
  <si>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</si>
  <si>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</si>
  <si>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</si>
  <si>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</si>
  <si>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</si>
  <si>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</si>
  <si>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</si>
  <si>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</si>
  <si>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</si>
  <si>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</si>
  <si>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</si>
  <si>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</si>
  <si>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</si>
  <si>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</si>
  <si>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</si>
  <si>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</si>
  <si>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</si>
  <si>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</si>
  <si>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</si>
  <si>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</si>
  <si>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</si>
  <si>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</si>
  <si>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</si>
  <si>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</si>
  <si>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</si>
  <si>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</si>
  <si>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</si>
  <si>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</si>
  <si>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</si>
  <si>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</si>
  <si>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</si>
  <si>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</si>
  <si>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</si>
  <si>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</si>
  <si>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</si>
  <si>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</si>
  <si>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</si>
  <si>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</si>
  <si>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</si>
  <si>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</si>
  <si>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</si>
  <si>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</si>
  <si>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</si>
  <si>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</si>
  <si>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</si>
  <si>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</si>
  <si>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</si>
  <si>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</si>
  <si>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</si>
  <si>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</si>
  <si>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</si>
  <si>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</si>
  <si>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</si>
  <si>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</si>
  <si>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</si>
  <si>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</si>
  <si>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</si>
  <si>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</si>
  <si>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</si>
  <si>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</si>
  <si>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</si>
  <si>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</si>
  <si>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</si>
  <si>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</si>
  <si>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</si>
  <si>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</si>
  <si>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</si>
  <si>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</si>
  <si>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</si>
  <si>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</si>
  <si>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</si>
  <si>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</si>
  <si>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</si>
  <si>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</si>
  <si>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</si>
  <si>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</si>
  <si>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</si>
  <si>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</si>
  <si>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</si>
  <si>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</si>
  <si>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</si>
  <si>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</si>
  <si>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</si>
  <si>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</si>
  <si>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</si>
  <si>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</si>
  <si>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</si>
  <si>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</si>
  <si>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</si>
  <si>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</si>
  <si>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</si>
  <si>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</si>
  <si>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</si>
  <si>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</si>
  <si>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</si>
  <si>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</si>
  <si>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</si>
  <si>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</si>
  <si>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</si>
  <si>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</si>
  <si>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</si>
  <si>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</si>
  <si>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</si>
  <si>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</si>
  <si>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</si>
  <si>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</si>
  <si>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</si>
  <si>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</si>
  <si>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</si>
  <si>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</si>
  <si>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</si>
  <si>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</si>
  <si>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</si>
  <si>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</si>
  <si>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</si>
  <si>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</si>
  <si>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</si>
  <si>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</si>
  <si>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</si>
  <si>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</si>
  <si>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</si>
  <si>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</si>
  <si>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</si>
  <si>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</si>
  <si>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</si>
  <si>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</si>
  <si>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</si>
  <si>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</si>
  <si>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</si>
  <si>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</si>
  <si>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</si>
  <si>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</si>
  <si>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</si>
  <si>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</si>
  <si>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</si>
  <si>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</si>
  <si>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</si>
  <si>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</si>
  <si>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</si>
  <si>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</si>
  <si>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</si>
  <si>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</si>
  <si>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</si>
  <si>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</si>
  <si>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</si>
  <si>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</si>
  <si>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</si>
  <si>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</si>
  <si>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</si>
  <si>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</si>
  <si>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</si>
  <si>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</si>
  <si>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</si>
  <si>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</si>
  <si>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</si>
  <si>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</si>
  <si>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</si>
  <si>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</si>
  <si>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</si>
  <si>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</si>
  <si>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</si>
  <si>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</si>
  <si>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</si>
  <si>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</si>
  <si>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</si>
  <si>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</si>
  <si>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</si>
  <si>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</si>
  <si>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</si>
  <si>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</si>
  <si>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</si>
  <si>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</si>
  <si>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</si>
  <si>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</si>
  <si>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</si>
  <si>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</si>
  <si>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</si>
  <si>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</si>
  <si>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</si>
  <si>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</si>
  <si>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</si>
  <si>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</si>
  <si>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</si>
  <si>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</si>
  <si>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</si>
  <si>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</si>
  <si>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</si>
  <si>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</si>
  <si>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</si>
  <si>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</si>
  <si>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</si>
  <si>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</si>
  <si>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</si>
  <si>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</si>
  <si>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</si>
  <si>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</si>
  <si>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</si>
  <si>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</si>
  <si>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</si>
  <si>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</si>
  <si>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</si>
  <si>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</si>
  <si>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</si>
  <si>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</si>
  <si>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</si>
  <si>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</si>
  <si>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</si>
  <si>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</si>
  <si>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</si>
  <si>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</si>
  <si>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</si>
  <si>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</si>
  <si>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</si>
  <si>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</si>
  <si>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</si>
  <si>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</si>
  <si>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</si>
  <si>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</si>
  <si>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</si>
  <si>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</si>
  <si>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</si>
  <si>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</si>
  <si>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</si>
  <si>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</si>
  <si>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</si>
  <si>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</si>
  <si>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</si>
  <si>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</si>
  <si>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</si>
  <si>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</si>
  <si>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</si>
  <si>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</si>
  <si>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</si>
  <si>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</si>
  <si>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</si>
  <si>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</si>
  <si>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</si>
  <si>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</si>
  <si>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</si>
  <si>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</si>
  <si>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</si>
  <si>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</si>
  <si>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</si>
  <si>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</si>
  <si>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</si>
  <si>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</si>
  <si>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</si>
  <si>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</si>
  <si>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</si>
  <si>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</si>
  <si>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</si>
  <si>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</si>
  <si>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</si>
  <si>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</si>
  <si>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</si>
  <si>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</si>
  <si>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</si>
  <si>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</si>
  <si>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</si>
  <si>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</si>
  <si>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</si>
  <si>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</si>
  <si>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</si>
  <si>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</si>
  <si>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</si>
  <si>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</si>
  <si>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</si>
  <si>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</si>
  <si>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</si>
  <si>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</si>
  <si>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</si>
  <si>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</si>
  <si>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</si>
  <si>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</si>
  <si>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</si>
  <si>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</si>
  <si>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</si>
  <si>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</si>
  <si>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</si>
  <si>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</si>
  <si>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</si>
  <si>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</si>
  <si>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</si>
  <si>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</si>
  <si>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</si>
  <si>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</si>
  <si>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</si>
  <si>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</si>
  <si>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</si>
  <si>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</si>
  <si>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</si>
  <si>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</si>
  <si>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</si>
  <si>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</si>
  <si>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</si>
  <si>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</si>
  <si>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</si>
  <si>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</si>
  <si>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</si>
  <si>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</si>
  <si>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</si>
  <si>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</si>
  <si>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</si>
  <si>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</si>
  <si>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</si>
  <si>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</si>
  <si>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</si>
  <si>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</si>
  <si>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</si>
  <si>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</si>
  <si>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</si>
  <si>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</si>
  <si>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</si>
  <si>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</si>
  <si>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</si>
  <si>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</si>
  <si>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</si>
  <si>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</si>
  <si>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</si>
  <si>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</si>
  <si>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</si>
  <si>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</si>
  <si>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</si>
  <si>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</si>
  <si>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</si>
  <si>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</si>
  <si>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</si>
  <si>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</si>
  <si>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</si>
  <si>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</si>
  <si>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</si>
  <si>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</si>
  <si>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</si>
  <si>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</si>
  <si>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</si>
  <si>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</si>
  <si>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</si>
  <si>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</si>
  <si>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</si>
  <si>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</si>
  <si>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</si>
  <si>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</si>
  <si>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</si>
  <si>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</si>
  <si>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</si>
  <si>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</si>
  <si>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</si>
  <si>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</si>
  <si>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</si>
  <si>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</si>
  <si>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</si>
  <si>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</si>
  <si>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</si>
  <si>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</si>
  <si>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</si>
  <si>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</si>
  <si>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</si>
  <si>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</si>
  <si>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</si>
  <si>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</si>
  <si>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</si>
  <si>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</si>
  <si>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</si>
  <si>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</si>
  <si>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</si>
  <si>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</si>
  <si>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</si>
  <si>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</si>
  <si>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</si>
  <si>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</si>
  <si>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</si>
  <si>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</si>
  <si>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</si>
  <si>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</si>
  <si>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</si>
  <si>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</si>
  <si>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</si>
  <si>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</si>
  <si>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</si>
  <si>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</si>
  <si>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</si>
  <si>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</si>
  <si>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</si>
  <si>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</si>
  <si>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</si>
  <si>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</si>
  <si>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</si>
  <si>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</si>
  <si>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</si>
  <si>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</si>
  <si>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</si>
  <si>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</si>
  <si>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</si>
  <si>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</si>
  <si>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</si>
  <si>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</si>
  <si>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</si>
  <si>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</si>
  <si>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</si>
  <si>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</si>
  <si>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</si>
  <si>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</si>
  <si>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</si>
  <si>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</si>
  <si>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</si>
  <si>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</si>
  <si>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</si>
  <si>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</si>
  <si>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</si>
  <si>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</si>
  <si>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</si>
  <si>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</si>
  <si>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</si>
  <si>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</si>
  <si>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</si>
  <si>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</si>
  <si>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</si>
  <si>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</si>
  <si>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</si>
  <si>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</si>
  <si>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</si>
  <si>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</si>
  <si>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</si>
  <si>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</si>
  <si>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</si>
  <si>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</si>
  <si>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</si>
  <si>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</si>
  <si>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</si>
  <si>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</si>
  <si>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</si>
  <si>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</si>
  <si>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</si>
  <si>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</si>
  <si>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</si>
  <si>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</si>
  <si>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</si>
  <si>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</si>
  <si>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</si>
  <si>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</si>
  <si>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</si>
  <si>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</si>
  <si>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</si>
  <si>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</si>
  <si>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</si>
  <si>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</si>
  <si>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</si>
  <si>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</si>
  <si>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</si>
  <si>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</si>
  <si>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</si>
  <si>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</si>
  <si>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</si>
  <si>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</si>
  <si>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</si>
  <si>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</si>
  <si>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</si>
  <si>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</si>
  <si>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</si>
  <si>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</si>
  <si>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</si>
  <si>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</si>
  <si>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</si>
  <si>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</si>
  <si>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</si>
  <si>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</si>
  <si>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</si>
  <si>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</si>
  <si>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</si>
  <si>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</si>
  <si>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</si>
  <si>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</si>
  <si>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</si>
  <si>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</si>
  <si>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</si>
  <si>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</si>
  <si>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</si>
  <si>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</si>
  <si>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</si>
  <si>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</si>
  <si>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</si>
  <si>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</si>
  <si>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</si>
  <si>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</si>
  <si>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</si>
  <si>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</si>
  <si>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</si>
  <si>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</si>
  <si>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</si>
  <si>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</si>
  <si>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</si>
  <si>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</si>
  <si>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</si>
  <si>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</si>
  <si>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</si>
  <si>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</si>
  <si>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</si>
  <si>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</si>
  <si>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</si>
  <si>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</si>
  <si>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</si>
  <si>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</si>
  <si>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</si>
  <si>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</si>
  <si>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</si>
  <si>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</si>
  <si>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</si>
  <si>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</si>
  <si>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</si>
  <si>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</si>
  <si>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</si>
  <si>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</si>
  <si>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</si>
  <si>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</si>
  <si>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</si>
  <si>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</si>
  <si>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</si>
  <si>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</si>
  <si>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</si>
  <si>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</si>
  <si>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</si>
  <si>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</si>
  <si>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</si>
  <si>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</si>
  <si>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</si>
  <si>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</si>
  <si>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</si>
  <si>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</si>
  <si>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</si>
  <si>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</si>
  <si>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</si>
  <si>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</si>
  <si>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</si>
  <si>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</si>
  <si>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</si>
  <si>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</si>
  <si>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</si>
  <si>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</si>
  <si>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</si>
  <si>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</si>
  <si>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</si>
  <si>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</si>
  <si>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</si>
  <si>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</si>
  <si>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</si>
  <si>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</si>
  <si>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</si>
  <si>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</si>
  <si>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</si>
  <si>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</si>
  <si>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</si>
  <si>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</si>
  <si>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</si>
  <si>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</si>
  <si>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</si>
  <si>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</si>
  <si>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</si>
  <si>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</si>
  <si>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</si>
  <si>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</si>
  <si>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</si>
  <si>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</si>
  <si>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</si>
  <si>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</si>
  <si>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</si>
  <si>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</si>
  <si>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</si>
  <si>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</si>
  <si>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</si>
  <si>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</si>
  <si>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</si>
  <si>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</si>
  <si>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</si>
  <si>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</si>
  <si>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</si>
  <si>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</si>
  <si>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</si>
  <si>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</si>
  <si>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</si>
  <si>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</si>
  <si>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</si>
  <si>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</si>
  <si>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</si>
  <si>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</si>
  <si>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</si>
  <si>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</si>
  <si>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</si>
  <si>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</si>
  <si>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</si>
  <si>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</si>
  <si>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</si>
  <si>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</si>
  <si>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</si>
  <si>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</si>
  <si>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</si>
  <si>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</si>
  <si>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</si>
  <si>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</si>
  <si>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</si>
  <si>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</si>
  <si>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</si>
  <si>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</si>
  <si>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</si>
  <si>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</si>
  <si>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</si>
  <si>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</si>
  <si>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</si>
  <si>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</si>
  <si>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</si>
  <si>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</si>
  <si>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</si>
  <si>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</si>
  <si>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</si>
  <si>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</si>
  <si>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</si>
  <si>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</si>
  <si>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</si>
  <si>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</si>
  <si>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</si>
  <si>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</si>
  <si>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</si>
  <si>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</si>
  <si>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</si>
  <si>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</si>
  <si>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</si>
  <si>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</si>
  <si>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</si>
  <si>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</si>
  <si>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</si>
  <si>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</si>
  <si>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</si>
  <si>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</si>
  <si>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</si>
  <si>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</si>
  <si>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</si>
  <si>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</si>
  <si>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</si>
  <si>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</si>
  <si>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</si>
  <si>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</si>
  <si>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</si>
  <si>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</si>
  <si>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</si>
  <si>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</si>
  <si>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</si>
  <si>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</si>
  <si>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</si>
  <si>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</si>
  <si>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</si>
  <si>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</si>
  <si>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</si>
  <si>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</si>
  <si>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</si>
  <si>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</si>
  <si>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</si>
  <si>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</si>
  <si>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</si>
  <si>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</si>
  <si>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</si>
  <si>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</si>
  <si>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</si>
  <si>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</si>
  <si>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</si>
  <si>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</si>
  <si>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</si>
  <si>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</si>
  <si>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</si>
  <si>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</si>
  <si>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</si>
  <si>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</si>
  <si>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</si>
  <si>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</si>
  <si>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</si>
  <si>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</si>
  <si>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</si>
  <si>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</si>
  <si>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</si>
  <si>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</si>
  <si>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</si>
  <si>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</si>
  <si>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</si>
  <si>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</si>
  <si>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</si>
  <si>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</si>
  <si>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</si>
  <si>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</si>
  <si>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</si>
  <si>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</si>
  <si>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</si>
  <si>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</si>
  <si>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</si>
  <si>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</si>
  <si>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</si>
  <si>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</si>
  <si>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</si>
  <si>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</si>
  <si>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</si>
  <si>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</si>
  <si>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</si>
  <si>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</si>
  <si>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</si>
  <si>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</si>
  <si>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</si>
  <si>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</si>
  <si>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</si>
  <si>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</si>
  <si>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</si>
  <si>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</si>
  <si>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</si>
  <si>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</si>
  <si>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</si>
  <si>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</si>
  <si>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</si>
  <si>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</si>
  <si>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</si>
  <si>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</si>
  <si>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</si>
  <si>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</si>
  <si>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</si>
  <si>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</si>
  <si>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</si>
  <si>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</si>
  <si>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</si>
  <si>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</si>
  <si>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</si>
  <si>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</si>
  <si>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</si>
  <si>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</si>
  <si>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</si>
  <si>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</si>
  <si>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</si>
  <si>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</si>
  <si>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</si>
  <si>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</si>
  <si>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</si>
  <si>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</si>
  <si>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</si>
  <si>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</si>
  <si>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</si>
  <si>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</si>
  <si>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</si>
  <si>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</si>
  <si>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</si>
  <si>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</si>
  <si>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</si>
  <si>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</si>
  <si>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</si>
  <si>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</si>
  <si>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</si>
  <si>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</si>
  <si>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</si>
  <si>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</si>
  <si>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</si>
  <si>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</si>
  <si>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</si>
  <si>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</si>
  <si>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</si>
  <si>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</si>
  <si>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</si>
  <si>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</si>
  <si>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</si>
  <si>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</si>
  <si>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</si>
  <si>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</si>
  <si>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</si>
  <si>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</si>
  <si>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</si>
  <si>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</si>
  <si>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</si>
  <si>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</si>
  <si>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</si>
  <si>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</si>
  <si>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</si>
  <si>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</si>
  <si>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</si>
  <si>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</si>
  <si>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</si>
  <si>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</si>
  <si>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</si>
  <si>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</si>
  <si>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</si>
  <si>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</si>
  <si>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</si>
  <si>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</si>
  <si>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</si>
  <si>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</si>
  <si>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</si>
  <si>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</si>
  <si>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</si>
  <si>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</si>
  <si>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</si>
  <si>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</si>
  <si>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</si>
  <si>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</si>
  <si>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</si>
  <si>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</si>
  <si>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</si>
  <si>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</si>
  <si>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</si>
  <si>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</si>
  <si>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</si>
  <si>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</si>
  <si>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</si>
  <si>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</si>
  <si>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</si>
  <si>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</si>
  <si>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</si>
  <si>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</si>
  <si>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</si>
  <si>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</si>
  <si>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</si>
  <si>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</si>
  <si>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</si>
  <si>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</si>
  <si>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</si>
  <si>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</si>
  <si>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</si>
  <si>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</si>
  <si>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</si>
  <si>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</si>
  <si>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</si>
  <si>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</si>
  <si>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</si>
  <si>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</si>
  <si>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</si>
  <si>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</si>
  <si>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</si>
  <si>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</si>
  <si>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</si>
  <si>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</si>
  <si>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</si>
  <si>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</si>
  <si>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</si>
  <si>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</si>
  <si>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</si>
  <si>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</si>
  <si>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</si>
  <si>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</si>
  <si>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</si>
  <si>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</si>
  <si>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</si>
  <si>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</si>
  <si>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</si>
  <si>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</si>
  <si>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</si>
  <si>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</si>
  <si>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</si>
  <si>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</si>
  <si>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</si>
  <si>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</si>
  <si>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</si>
  <si>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</si>
  <si>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</si>
  <si>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</si>
  <si>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</si>
  <si>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</si>
  <si>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</si>
  <si>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</si>
  <si>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</si>
  <si>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</si>
  <si>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</si>
  <si>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</si>
  <si>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</si>
  <si>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</si>
  <si>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</si>
  <si>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</si>
  <si>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</si>
  <si>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</si>
  <si>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</si>
  <si>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</si>
  <si>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</si>
  <si>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</si>
  <si>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</si>
  <si>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</si>
  <si>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</si>
  <si>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</si>
  <si>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</si>
  <si>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</si>
  <si>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</si>
  <si>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</si>
  <si>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</si>
  <si>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</si>
  <si>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</si>
  <si>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</si>
  <si>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</si>
  <si>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</si>
  <si>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</si>
  <si>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</si>
  <si>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</si>
  <si>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</si>
  <si>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</si>
  <si>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</si>
  <si>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</si>
  <si>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</si>
  <si>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</si>
  <si>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</si>
  <si>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</si>
  <si>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</si>
  <si>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</si>
  <si>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</si>
  <si>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</si>
  <si>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</si>
  <si>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</si>
  <si>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</si>
  <si>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</si>
  <si>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</si>
  <si>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</si>
  <si>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</si>
  <si>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</si>
  <si>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</si>
  <si>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</si>
  <si>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</si>
  <si>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</si>
  <si>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</si>
  <si>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</si>
  <si>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</si>
  <si>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</si>
  <si>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</si>
  <si>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</si>
  <si>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</si>
  <si>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</si>
  <si>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</si>
  <si>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</si>
  <si>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</si>
  <si>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</si>
  <si>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</si>
  <si>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</si>
  <si>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</si>
  <si>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</si>
  <si>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</si>
  <si>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</si>
  <si>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</si>
  <si>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</si>
  <si>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</si>
  <si>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</si>
  <si>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</si>
  <si>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</si>
  <si>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</si>
  <si>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</si>
  <si>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</si>
  <si>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</si>
  <si>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</si>
  <si>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</si>
  <si>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</si>
  <si>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</si>
  <si>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</si>
  <si>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</si>
  <si>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</si>
  <si>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</si>
  <si>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</si>
  <si>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</si>
  <si>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</si>
  <si>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</si>
  <si>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</si>
  <si>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</si>
  <si>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</si>
  <si>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</si>
  <si>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</si>
  <si>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</si>
  <si>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</si>
  <si>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</si>
  <si>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</si>
  <si>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</si>
  <si>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</si>
  <si>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</si>
  <si>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</si>
  <si>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</si>
  <si>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</si>
  <si>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</si>
  <si>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</si>
  <si>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</si>
  <si>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</si>
  <si>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</si>
  <si>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</si>
  <si>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</si>
  <si>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</si>
  <si>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</si>
  <si>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</si>
  <si>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</si>
  <si>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</si>
  <si>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</si>
  <si>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</si>
  <si>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</si>
  <si>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</si>
  <si>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</si>
  <si>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</si>
  <si>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</si>
  <si>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</si>
  <si>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</si>
  <si>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</si>
  <si>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</si>
  <si>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</si>
  <si>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</si>
  <si>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</si>
  <si>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</si>
  <si>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</si>
  <si>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</si>
  <si>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</si>
  <si>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</si>
  <si>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</si>
  <si>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</si>
  <si>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</si>
  <si>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</si>
  <si>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</si>
  <si>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</si>
  <si>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</si>
  <si>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</si>
  <si>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</si>
  <si>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</si>
  <si>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</si>
  <si>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</si>
  <si>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</si>
  <si>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</si>
  <si>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</si>
  <si>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</si>
  <si>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</si>
  <si>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</si>
  <si>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</si>
  <si>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</si>
  <si>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</si>
  <si>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</si>
  <si>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</si>
  <si>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</si>
  <si>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</si>
  <si>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</si>
  <si>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</si>
  <si>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</si>
  <si>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</si>
  <si>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</si>
  <si>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</si>
  <si>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</si>
  <si>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</si>
  <si>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</si>
  <si>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</si>
  <si>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</si>
  <si>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</si>
  <si>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</si>
  <si>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</si>
  <si>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</si>
  <si>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</si>
  <si>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</si>
  <si>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</si>
  <si>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</si>
  <si>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</si>
  <si>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</si>
  <si>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</si>
  <si>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</si>
  <si>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</si>
  <si>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</si>
  <si>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</si>
  <si>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</si>
  <si>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</si>
  <si>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</si>
  <si>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</si>
  <si>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</si>
  <si>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</si>
  <si>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</si>
  <si>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</si>
  <si>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</si>
  <si>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</si>
  <si>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</si>
  <si>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</si>
  <si>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</si>
  <si>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</si>
  <si>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</si>
  <si>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</si>
  <si>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</si>
  <si>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</si>
  <si>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</si>
  <si>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</si>
  <si>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</si>
  <si>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</si>
  <si>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</si>
  <si>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</si>
  <si>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</si>
  <si>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</si>
  <si>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</si>
  <si>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</si>
  <si>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</si>
  <si>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</si>
  <si>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</si>
  <si>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</si>
  <si>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</si>
  <si>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</si>
  <si>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</si>
  <si>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</si>
  <si>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</si>
  <si>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</si>
  <si>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</si>
  <si>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</si>
  <si>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</si>
  <si>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</si>
  <si>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</si>
  <si>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</si>
  <si>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</si>
  <si>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</si>
  <si>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</si>
  <si>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</si>
  <si>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</si>
  <si>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</si>
  <si>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</si>
  <si>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</si>
  <si>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</si>
  <si>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</si>
  <si>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</si>
  <si>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</si>
  <si>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</si>
  <si>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</si>
  <si>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</si>
  <si>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</si>
  <si>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</si>
  <si>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</si>
  <si>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</si>
  <si>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</si>
  <si>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</si>
  <si>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</si>
  <si>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</si>
  <si>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</si>
  <si>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</si>
  <si>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</si>
  <si>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</si>
  <si>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</si>
  <si>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</si>
  <si>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</si>
  <si>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</si>
  <si>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</si>
  <si>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</si>
  <si>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</si>
  <si>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</si>
  <si>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</si>
  <si>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</si>
  <si>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</si>
  <si>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</si>
  <si>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</si>
  <si>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</si>
  <si>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</si>
  <si>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</si>
  <si>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</si>
  <si>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</si>
  <si>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</si>
  <si>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</si>
  <si>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</si>
  <si>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</si>
  <si>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</si>
  <si>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</si>
  <si>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</si>
  <si>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</si>
  <si>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</si>
  <si>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</si>
  <si>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</si>
  <si>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</si>
  <si>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</si>
  <si>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</si>
  <si>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</si>
  <si>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</si>
  <si>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</si>
  <si>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</si>
  <si>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</si>
  <si>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</si>
  <si>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</si>
  <si>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</si>
  <si>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</si>
  <si>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</si>
  <si>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</si>
  <si>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</si>
  <si>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</si>
  <si>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</si>
  <si>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</si>
  <si>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</si>
  <si>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</si>
  <si>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</si>
  <si>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</si>
  <si>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</si>
  <si>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</si>
  <si>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</si>
  <si>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</si>
  <si>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</si>
  <si>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</si>
  <si>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</si>
  <si>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</si>
  <si>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</si>
  <si>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</si>
  <si>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</si>
  <si>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</si>
  <si>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</si>
  <si>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</si>
  <si>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</si>
  <si>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</si>
  <si>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</si>
  <si>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</si>
  <si>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</si>
  <si>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</si>
  <si>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</si>
  <si>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</si>
  <si>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</si>
  <si>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</si>
  <si>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</si>
  <si>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</si>
  <si>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</si>
  <si>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</si>
  <si>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</si>
  <si>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</si>
  <si>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</si>
  <si>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</si>
  <si>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</si>
  <si>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</si>
  <si>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</si>
  <si>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</si>
  <si>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</si>
  <si>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</si>
  <si>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</si>
  <si>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</si>
  <si>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</si>
  <si>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</si>
  <si>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</si>
  <si>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</si>
  <si>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</si>
  <si>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</si>
  <si>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</si>
  <si>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</si>
  <si>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</si>
  <si>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</si>
  <si>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</si>
  <si>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</si>
  <si>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</si>
  <si>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</si>
  <si>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</si>
  <si>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</si>
  <si>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</si>
  <si>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</si>
  <si>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</si>
  <si>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</si>
  <si>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</si>
  <si>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</si>
  <si>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</si>
  <si>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</si>
  <si>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</si>
  <si>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</si>
  <si>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</si>
  <si>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</si>
  <si>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</si>
  <si>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</si>
  <si>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</si>
  <si>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</si>
  <si>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</si>
  <si>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</si>
  <si>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</si>
  <si>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</si>
  <si>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</si>
  <si>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</si>
  <si>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</si>
  <si>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</si>
  <si>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</si>
  <si>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</si>
  <si>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</si>
  <si>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</si>
  <si>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</si>
  <si>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</si>
  <si>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</si>
  <si>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</si>
  <si>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</si>
  <si>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</si>
  <si>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</si>
  <si>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</si>
  <si>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</si>
  <si>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</si>
  <si>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</si>
  <si>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</si>
  <si>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</si>
  <si>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</si>
  <si>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</si>
  <si>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</si>
  <si>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</si>
  <si>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</si>
  <si>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</si>
  <si>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</si>
  <si>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</si>
  <si>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</si>
  <si>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</si>
  <si>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</si>
  <si>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</si>
  <si>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</si>
  <si>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</si>
  <si>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</si>
  <si>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</si>
  <si>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</si>
  <si>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</si>
  <si>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</si>
  <si>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</si>
  <si>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</si>
  <si>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</si>
  <si>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</si>
  <si>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</si>
  <si>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</si>
  <si>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</si>
  <si>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</si>
  <si>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</si>
  <si>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</si>
  <si>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</si>
  <si>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</si>
  <si>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</si>
  <si>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</si>
  <si>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</si>
  <si>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</si>
  <si>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</si>
  <si>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</si>
  <si>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</si>
  <si>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</si>
  <si>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</si>
  <si>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</si>
  <si>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</si>
  <si>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</si>
  <si>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</si>
  <si>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</si>
  <si>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</si>
  <si>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</si>
  <si>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</si>
  <si>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</si>
  <si>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</si>
  <si>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</si>
  <si>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</si>
  <si>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</si>
  <si>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</si>
  <si>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</si>
  <si>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</si>
  <si>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</si>
  <si>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</si>
  <si>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</si>
  <si>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</si>
  <si>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</si>
  <si>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</si>
  <si>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</si>
  <si>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</si>
  <si>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</si>
  <si>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</si>
  <si>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</si>
  <si>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</si>
  <si>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</si>
  <si>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</si>
  <si>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</si>
  <si>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</si>
  <si>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</si>
  <si>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</si>
  <si>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</si>
  <si>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</si>
  <si>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</si>
  <si>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</si>
  <si>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</si>
  <si>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</si>
  <si>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</si>
  <si>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</si>
  <si>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</si>
  <si>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</si>
  <si>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</si>
  <si>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</si>
  <si>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</si>
  <si>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</si>
  <si>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</si>
  <si>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</si>
  <si>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</si>
  <si>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</si>
  <si>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</si>
  <si>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</si>
  <si>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</si>
  <si>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</si>
  <si>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</si>
  <si>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</si>
  <si>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</si>
  <si>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</si>
  <si>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</si>
  <si>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</si>
  <si>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</si>
  <si>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</si>
  <si>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</si>
  <si>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</si>
  <si>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</si>
  <si>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</si>
  <si>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</si>
  <si>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</si>
  <si>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</si>
  <si>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</si>
  <si>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</si>
  <si>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</si>
  <si>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</si>
  <si>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</si>
  <si>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</si>
  <si>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</si>
  <si>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</si>
  <si>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</si>
  <si>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</si>
  <si>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</si>
  <si>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</si>
  <si>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</si>
  <si>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</si>
  <si>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</si>
  <si>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</si>
  <si>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</si>
  <si>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</si>
  <si>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</si>
  <si>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</si>
  <si>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</si>
  <si>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</si>
  <si>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</si>
  <si>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</si>
  <si>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</si>
  <si>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</si>
  <si>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</si>
  <si>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</si>
  <si>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</si>
  <si>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</si>
  <si>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</si>
  <si>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</si>
  <si>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</si>
  <si>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</si>
  <si>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</si>
  <si>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</si>
  <si>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</si>
  <si>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</si>
  <si>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</si>
  <si>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</si>
  <si>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</si>
  <si>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</si>
  <si>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</si>
  <si>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</si>
  <si>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</si>
  <si>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</si>
  <si>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</si>
  <si>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</si>
  <si>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</si>
  <si>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</si>
  <si>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</si>
  <si>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</si>
  <si>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</si>
  <si>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</si>
  <si>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</si>
  <si>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</si>
  <si>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</si>
  <si>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</si>
  <si>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</si>
  <si>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</si>
  <si>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</si>
  <si>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</si>
  <si>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</si>
  <si>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</si>
  <si>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</si>
  <si>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</si>
  <si>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</si>
  <si>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</si>
  <si>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</si>
  <si>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</si>
  <si>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</si>
  <si>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</si>
  <si>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</si>
  <si>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</si>
  <si>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</si>
  <si>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</si>
  <si>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</si>
  <si>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</si>
  <si>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</si>
  <si>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</si>
  <si>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</si>
  <si>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</si>
  <si>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</si>
  <si>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</si>
  <si>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</si>
  <si>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</si>
  <si>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</si>
  <si>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</si>
  <si>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</si>
  <si>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</si>
  <si>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</si>
  <si>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</si>
  <si>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</si>
  <si>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</si>
  <si>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</si>
  <si>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</si>
  <si>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</si>
  <si>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</si>
  <si>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</si>
  <si>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</si>
  <si>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</si>
  <si>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</si>
  <si>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</si>
  <si>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</si>
  <si>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</si>
  <si>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</si>
  <si>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</si>
  <si>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</si>
  <si>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</si>
  <si>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</si>
  <si>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</si>
  <si>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</si>
  <si>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</si>
  <si>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</si>
  <si>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</si>
  <si>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</si>
  <si>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</si>
  <si>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</si>
  <si>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</si>
  <si>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</si>
  <si>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</si>
  <si>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</si>
  <si>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</si>
  <si>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</si>
  <si>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</si>
  <si>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</si>
  <si>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</si>
  <si>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</si>
  <si>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</si>
  <si>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</si>
  <si>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</si>
  <si>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</si>
  <si>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</si>
  <si>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</si>
  <si>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</si>
  <si>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</si>
  <si>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</si>
  <si>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</si>
  <si>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</si>
  <si>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</si>
  <si>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</si>
  <si>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</si>
  <si>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</si>
  <si>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</si>
  <si>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</si>
  <si>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</si>
  <si>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</si>
  <si>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</si>
  <si>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</si>
  <si>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</si>
  <si>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</si>
  <si>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</si>
  <si>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</si>
  <si>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</si>
  <si>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</si>
  <si>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</si>
  <si>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</si>
  <si>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</si>
  <si>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</si>
  <si>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</si>
  <si>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</si>
  <si>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</si>
  <si>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</si>
  <si>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</si>
  <si>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</si>
  <si>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</si>
  <si>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</si>
  <si>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</si>
  <si>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</si>
  <si>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</si>
  <si>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</si>
  <si>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</si>
  <si>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</si>
  <si>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</si>
  <si>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</si>
  <si>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</si>
  <si>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</si>
  <si>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</si>
  <si>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</si>
  <si>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</si>
  <si>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</si>
  <si>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</si>
  <si>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</si>
  <si>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</si>
  <si>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</si>
  <si>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</si>
  <si>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</si>
  <si>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</si>
  <si>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</si>
  <si>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</si>
  <si>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</si>
  <si>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</si>
  <si>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</si>
  <si>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</si>
  <si>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</si>
  <si>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</si>
  <si>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</si>
  <si>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</si>
  <si>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</si>
  <si>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</si>
  <si>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</si>
  <si>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</si>
  <si>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</si>
  <si>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</si>
  <si>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</si>
  <si>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</si>
  <si>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</si>
  <si>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</si>
  <si>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</si>
  <si>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</si>
  <si>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</si>
  <si>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</si>
  <si>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</si>
  <si>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</si>
  <si>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</si>
  <si>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</si>
  <si>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</si>
  <si>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</si>
  <si>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</si>
  <si>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</si>
  <si>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</si>
  <si>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</si>
  <si>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</si>
  <si>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</si>
  <si>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</si>
  <si>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</si>
  <si>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</si>
  <si>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</si>
  <si>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</si>
  <si>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</si>
  <si>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</si>
  <si>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</si>
  <si>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</si>
  <si>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</si>
  <si>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</si>
  <si>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</si>
  <si>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</si>
  <si>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</si>
  <si>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</si>
  <si>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</si>
  <si>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</si>
  <si>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</si>
  <si>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</si>
  <si>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</si>
  <si>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</si>
  <si>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</si>
  <si>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</si>
  <si>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</si>
  <si>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</si>
  <si>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</si>
  <si>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</si>
  <si>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</si>
  <si>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</si>
  <si>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</si>
  <si>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</si>
  <si>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</si>
  <si>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</si>
  <si>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</si>
  <si>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</si>
  <si>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</si>
  <si>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</si>
  <si>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</si>
  <si>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</si>
  <si>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</si>
  <si>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</si>
  <si>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</si>
  <si>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</si>
  <si>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</si>
  <si>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</si>
  <si>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</si>
  <si>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</si>
  <si>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</si>
  <si>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</si>
  <si>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</si>
  <si>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</si>
  <si>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</si>
  <si>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</si>
  <si>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</si>
  <si>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</si>
  <si>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</si>
  <si>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</si>
  <si>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</si>
  <si>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</si>
  <si>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</si>
  <si>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</si>
  <si>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</si>
  <si>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</si>
  <si>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</si>
  <si>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</si>
  <si>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</si>
  <si>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</si>
  <si>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</si>
  <si>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</si>
  <si>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</si>
  <si>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</si>
  <si>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</si>
  <si>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</si>
  <si>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</si>
  <si>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</si>
  <si>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</si>
  <si>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</si>
  <si>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</si>
  <si>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</si>
  <si>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</si>
  <si>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</si>
  <si>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</si>
  <si>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</si>
  <si>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</si>
  <si>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</si>
  <si>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</si>
  <si>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</si>
  <si>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</si>
  <si>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</si>
  <si>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</si>
  <si>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</si>
  <si>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</si>
  <si>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</si>
  <si>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</si>
  <si>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</si>
  <si>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</si>
  <si>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</si>
  <si>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</si>
  <si>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</si>
  <si>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</si>
  <si>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</si>
  <si>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</si>
  <si>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</si>
  <si>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</si>
  <si>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</si>
  <si>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</si>
  <si>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</si>
  <si>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</si>
  <si>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</si>
  <si>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</si>
  <si>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</si>
  <si>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</si>
  <si>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</si>
  <si>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</si>
  <si>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</si>
  <si>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</si>
  <si>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</si>
  <si>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</si>
  <si>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</si>
  <si>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</si>
  <si>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</si>
  <si>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</si>
  <si>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</si>
  <si>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</si>
  <si>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</si>
  <si>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</si>
  <si>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</si>
  <si>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</si>
  <si>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</si>
  <si>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</si>
  <si>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</si>
  <si>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</si>
  <si>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</si>
  <si>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</si>
  <si>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</si>
  <si>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</si>
  <si>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</si>
  <si>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</si>
  <si>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</si>
  <si>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</si>
  <si>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</si>
  <si>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</si>
  <si>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</si>
  <si>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</si>
  <si>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</si>
  <si>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</si>
  <si>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</si>
  <si>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</si>
  <si>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</si>
  <si>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</si>
  <si>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</si>
  <si>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</si>
  <si>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</si>
  <si>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</si>
  <si>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</si>
  <si>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</si>
  <si>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</si>
  <si>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</si>
  <si>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</si>
  <si>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</si>
  <si>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</si>
  <si>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</si>
  <si>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</si>
  <si>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</si>
  <si>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</si>
  <si>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</si>
  <si>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</si>
  <si>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</si>
  <si>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</si>
  <si>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</si>
  <si>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</si>
  <si>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</si>
  <si>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</si>
  <si>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</si>
  <si>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</si>
  <si>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</si>
  <si>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</si>
  <si>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</si>
  <si>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</si>
  <si>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</si>
  <si>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</si>
  <si>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</si>
  <si>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</si>
  <si>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</si>
  <si>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</si>
  <si>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</si>
  <si>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</si>
  <si>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</si>
  <si>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</si>
  <si>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</si>
  <si>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</si>
  <si>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</si>
  <si>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</si>
  <si>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</si>
  <si>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</si>
  <si>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</si>
  <si>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</si>
  <si>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</si>
  <si>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</si>
  <si>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</si>
  <si>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</si>
  <si>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</si>
  <si>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</si>
  <si>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</si>
  <si>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</si>
  <si>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</si>
  <si>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</si>
  <si>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</si>
  <si>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</si>
  <si>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</si>
  <si>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</si>
  <si>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</si>
  <si>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</si>
  <si>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</si>
  <si>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</si>
  <si>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</si>
  <si>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</si>
  <si>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</si>
  <si>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</si>
  <si>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</si>
  <si>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</si>
  <si>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</si>
  <si>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</si>
  <si>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</si>
  <si>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</si>
  <si>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</si>
  <si>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</si>
  <si>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</si>
  <si>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</si>
  <si>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</si>
  <si>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</si>
  <si>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</si>
  <si>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</si>
  <si>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</si>
  <si>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</si>
  <si>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</si>
  <si>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</si>
  <si>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</si>
  <si>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</si>
  <si>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</si>
  <si>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</si>
  <si>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</si>
  <si>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</si>
  <si>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</si>
  <si>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</si>
  <si>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</si>
  <si>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</si>
  <si>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</si>
  <si>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</si>
  <si>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</si>
  <si>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</si>
  <si>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</si>
  <si>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</si>
  <si>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</si>
  <si>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</si>
  <si>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</si>
  <si>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</si>
  <si>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</si>
  <si>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</si>
  <si>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</si>
  <si>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</si>
  <si>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</si>
  <si>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</si>
  <si>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</si>
  <si>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</si>
  <si>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</si>
  <si>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</si>
  <si>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</si>
  <si>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</si>
  <si>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</si>
  <si>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</si>
  <si>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</si>
  <si>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</si>
  <si>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</si>
  <si>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</si>
  <si>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</si>
  <si>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</si>
  <si>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</si>
  <si>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</si>
  <si>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</si>
  <si>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</si>
  <si>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</si>
  <si>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</si>
  <si>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</si>
  <si>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</si>
  <si>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</si>
  <si>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</si>
  <si>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</si>
  <si>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</si>
  <si>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</si>
  <si>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</si>
  <si>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</si>
  <si>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</si>
  <si>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</si>
  <si>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</si>
  <si>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</si>
  <si>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</si>
  <si>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</si>
  <si>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</si>
  <si>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</si>
  <si>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</si>
  <si>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</si>
  <si>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</si>
  <si>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</si>
  <si>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</si>
  <si>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</si>
  <si>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</si>
  <si>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</si>
  <si>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</si>
  <si>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</si>
  <si>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</si>
  <si>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</si>
  <si>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</si>
  <si>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</si>
  <si>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</si>
  <si>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</si>
  <si>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</si>
  <si>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</si>
  <si>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</si>
  <si>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</si>
  <si>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</si>
  <si>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</si>
  <si>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</si>
  <si>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</si>
  <si>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</si>
  <si>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</si>
  <si>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</si>
  <si>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</si>
  <si>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</si>
  <si>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</si>
  <si>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</si>
  <si>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</si>
  <si>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</si>
  <si>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</si>
  <si>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</si>
  <si>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</si>
  <si>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</si>
  <si>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</si>
  <si>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</si>
  <si>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</si>
  <si>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</si>
  <si>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</si>
  <si>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</si>
  <si>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</si>
  <si>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</si>
  <si>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</si>
  <si>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</si>
  <si>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</si>
  <si>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</si>
  <si>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</si>
  <si>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</si>
  <si>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</si>
  <si>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</si>
  <si>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</si>
  <si>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</si>
  <si>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</si>
  <si>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</si>
  <si>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</si>
  <si>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</si>
  <si>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</si>
  <si>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</si>
  <si>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</si>
  <si>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</si>
  <si>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</si>
  <si>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</si>
  <si>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</si>
  <si>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</si>
  <si>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</si>
  <si>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</si>
  <si>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</si>
  <si>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</si>
  <si>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</si>
  <si>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</si>
  <si>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</si>
  <si>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</si>
  <si>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</si>
  <si>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</si>
  <si>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</si>
  <si>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</si>
  <si>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</si>
  <si>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</si>
  <si>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</si>
  <si>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</si>
  <si>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</si>
  <si>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</si>
  <si>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</si>
  <si>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</si>
  <si>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</si>
  <si>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</si>
  <si>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</si>
  <si>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</si>
  <si>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</si>
  <si>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</si>
  <si>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</si>
  <si>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</si>
  <si>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</si>
  <si>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</si>
  <si>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</si>
  <si>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</si>
  <si>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</si>
  <si>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</si>
  <si>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</si>
  <si>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</si>
  <si>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</si>
  <si>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</si>
  <si>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</si>
  <si>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</si>
  <si>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</si>
  <si>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</si>
  <si>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</si>
  <si>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</si>
  <si>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</si>
  <si>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</si>
  <si>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</si>
  <si>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</si>
  <si>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</si>
  <si>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</si>
  <si>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</si>
  <si>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</si>
  <si>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</si>
  <si>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</si>
  <si>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</si>
  <si>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</si>
  <si>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</si>
  <si>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</si>
  <si>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</si>
  <si>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</si>
  <si>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</si>
  <si>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</si>
  <si>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</si>
  <si>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</si>
  <si>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</si>
  <si>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</si>
  <si>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</si>
  <si>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</si>
  <si>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</si>
  <si>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</si>
  <si>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</si>
  <si>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</si>
  <si>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</si>
  <si>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</si>
  <si>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</si>
  <si>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</si>
  <si>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</si>
  <si>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</si>
  <si>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</si>
  <si>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</si>
  <si>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</si>
  <si>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</si>
  <si>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</si>
  <si>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</si>
  <si>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</si>
  <si>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</si>
  <si>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</si>
  <si>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</si>
  <si>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</si>
  <si>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</si>
  <si>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</si>
  <si>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</si>
  <si>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</si>
  <si>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</si>
  <si>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</si>
  <si>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</si>
  <si>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</si>
  <si>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</si>
  <si>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</si>
  <si>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</si>
  <si>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</si>
  <si>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</si>
  <si>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</si>
  <si>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</si>
  <si>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</si>
  <si>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</si>
  <si>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</si>
  <si>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</si>
  <si>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</si>
  <si>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</si>
  <si>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</si>
  <si>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</si>
  <si>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</si>
  <si>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</si>
  <si>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</si>
  <si>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</si>
  <si>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</si>
  <si>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</si>
  <si>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</si>
  <si>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</si>
  <si>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</si>
  <si>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</si>
  <si>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</si>
  <si>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</si>
  <si>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</si>
  <si>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</si>
  <si>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</si>
  <si>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</si>
  <si>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</si>
  <si>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</si>
  <si>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</si>
  <si>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</si>
  <si>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</si>
  <si>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</si>
  <si>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</si>
  <si>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</si>
  <si>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</si>
  <si>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</si>
  <si>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</si>
  <si>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</si>
  <si>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</si>
  <si>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</si>
  <si>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</si>
  <si>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</si>
  <si>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</si>
  <si>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</si>
  <si>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</si>
  <si>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</si>
  <si>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</si>
  <si>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</si>
  <si>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</si>
  <si>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</si>
  <si>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</si>
  <si>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</si>
  <si>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</si>
  <si>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</si>
  <si>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</si>
  <si>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</si>
  <si>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</si>
  <si>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</si>
  <si>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</si>
  <si>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</si>
  <si>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</si>
  <si>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</si>
  <si>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</si>
  <si>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</si>
  <si>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</si>
  <si>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</si>
  <si>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</si>
  <si>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</si>
  <si>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</si>
  <si>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</si>
  <si>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</si>
  <si>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</si>
  <si>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</si>
  <si>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</si>
  <si>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</si>
  <si>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</si>
  <si>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</si>
  <si>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</si>
  <si>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</si>
  <si>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</si>
  <si>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</si>
  <si>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</si>
  <si>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</si>
  <si>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</si>
  <si>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</si>
  <si>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</si>
  <si>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</si>
  <si>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</si>
  <si>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</si>
  <si>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</si>
  <si>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</si>
  <si>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</si>
  <si>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</si>
  <si>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</si>
  <si>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</si>
  <si>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</si>
  <si>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</si>
  <si>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</si>
  <si>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</si>
  <si>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</si>
  <si>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</si>
  <si>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</si>
  <si>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</si>
  <si>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</si>
  <si>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</si>
  <si>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</si>
  <si>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</si>
  <si>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</si>
  <si>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</si>
  <si>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</si>
  <si>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</si>
  <si>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</si>
  <si>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</si>
  <si>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</si>
  <si>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</si>
  <si>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</si>
  <si>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</si>
  <si>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</si>
  <si>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</si>
  <si>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</si>
  <si>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</si>
  <si>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</si>
  <si>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</si>
  <si>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</si>
  <si>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</si>
  <si>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</si>
  <si>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</si>
  <si>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</si>
  <si>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</si>
  <si>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</si>
  <si>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</si>
  <si>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</si>
  <si>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</si>
  <si>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</si>
  <si>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</si>
  <si>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</si>
  <si>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</si>
  <si>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</si>
  <si>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</si>
  <si>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</si>
  <si>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</si>
  <si>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</si>
  <si>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</si>
  <si>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</si>
  <si>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</si>
  <si>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</si>
  <si>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</si>
  <si>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</si>
  <si>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</si>
  <si>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</si>
  <si>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</si>
  <si>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</si>
  <si>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</si>
  <si>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</si>
  <si>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</si>
  <si>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</si>
  <si>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</si>
  <si>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</si>
  <si>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</si>
  <si>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</si>
  <si>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</si>
  <si>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</si>
  <si>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</si>
  <si>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</si>
  <si>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</si>
  <si>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</si>
  <si>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</si>
  <si>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</si>
  <si>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</si>
  <si>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</si>
  <si>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</si>
  <si>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</si>
  <si>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</si>
  <si>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</si>
  <si>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</si>
  <si>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</si>
  <si>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</si>
  <si>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</si>
  <si>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</si>
  <si>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</si>
  <si>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</si>
  <si>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</si>
  <si>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</si>
  <si>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</si>
  <si>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</si>
  <si>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</si>
  <si>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</si>
  <si>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</si>
  <si>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</si>
  <si>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</si>
  <si>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</si>
  <si>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</si>
  <si>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</si>
  <si>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</si>
  <si>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</si>
  <si>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</si>
  <si>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</si>
  <si>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</si>
  <si>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</si>
  <si>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</si>
  <si>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</si>
  <si>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</si>
  <si>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</si>
  <si>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</si>
  <si>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</si>
  <si>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</si>
  <si>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</si>
  <si>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</si>
  <si>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</si>
  <si>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</si>
  <si>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</si>
  <si>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</si>
  <si>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</si>
  <si>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</si>
  <si>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</si>
  <si>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</si>
  <si>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</si>
  <si>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</si>
  <si>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</si>
  <si>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</si>
  <si>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</si>
  <si>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</si>
  <si>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</si>
  <si>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</si>
  <si>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</si>
  <si>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</si>
  <si>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</si>
  <si>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</si>
  <si>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</si>
  <si>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</si>
  <si>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</si>
  <si>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</si>
  <si>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</si>
  <si>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</si>
  <si>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</si>
  <si>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</si>
  <si>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</si>
  <si>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</si>
  <si>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</si>
  <si>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</si>
  <si>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</si>
  <si>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</si>
  <si>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</si>
  <si>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</si>
  <si>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</si>
  <si>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</si>
  <si>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</si>
  <si>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</si>
  <si>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</si>
  <si>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</si>
  <si>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</si>
  <si>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</si>
  <si>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</si>
  <si>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</si>
  <si>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</si>
  <si>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</si>
  <si>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</si>
  <si>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</si>
  <si>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</si>
  <si>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</si>
  <si>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</si>
  <si>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</si>
  <si>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</si>
  <si>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</si>
  <si>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</si>
  <si>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</si>
  <si>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</si>
  <si>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</si>
  <si>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</si>
  <si>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</si>
  <si>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</si>
  <si>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</si>
  <si>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</si>
  <si>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</si>
  <si>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</si>
  <si>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</si>
  <si>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</si>
  <si>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</si>
  <si>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</si>
  <si>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</si>
  <si>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</si>
  <si>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</si>
  <si>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</si>
  <si>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</si>
  <si>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</si>
  <si>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</si>
  <si>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</si>
  <si>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</si>
  <si>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</si>
  <si>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</si>
  <si>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</si>
  <si>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</si>
  <si>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</si>
  <si>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</si>
  <si>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</si>
  <si>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</si>
  <si>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</si>
  <si>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</si>
  <si>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</si>
  <si>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</si>
  <si>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</si>
  <si>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</si>
  <si>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</si>
  <si>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</si>
  <si>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</si>
  <si>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</si>
  <si>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</si>
  <si>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</si>
  <si>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</si>
  <si>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</si>
  <si>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</si>
  <si>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</si>
  <si>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</si>
  <si>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</si>
  <si>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</si>
  <si>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</si>
  <si>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</si>
  <si>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</si>
  <si>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</si>
  <si>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</si>
  <si>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</si>
  <si>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</si>
  <si>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</si>
  <si>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</si>
  <si>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</si>
  <si>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</si>
  <si>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</si>
  <si>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</si>
  <si>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</si>
  <si>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</si>
  <si>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</si>
  <si>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</si>
  <si>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</si>
  <si>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</si>
  <si>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</si>
  <si>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</si>
  <si>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</si>
  <si>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</si>
  <si>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</si>
  <si>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</si>
  <si>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</si>
  <si>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</si>
  <si>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</si>
  <si>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</si>
  <si>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</si>
  <si>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</si>
  <si>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</si>
  <si>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</si>
  <si>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</si>
  <si>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</si>
  <si>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</si>
  <si>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</si>
  <si>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</si>
  <si>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</si>
  <si>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</si>
  <si>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</si>
  <si>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</si>
  <si>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</si>
  <si>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</si>
  <si>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</si>
  <si>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</si>
  <si>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</si>
  <si>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</si>
  <si>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</si>
  <si>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</si>
  <si>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</si>
  <si>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</si>
  <si>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</si>
  <si>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</si>
  <si>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</si>
  <si>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</si>
  <si>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</si>
  <si>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</si>
  <si>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</si>
  <si>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</si>
  <si>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</si>
  <si>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</si>
  <si>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</si>
  <si>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</si>
  <si>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</si>
  <si>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</si>
  <si>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</si>
  <si>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</si>
  <si>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</si>
  <si>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</si>
  <si>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</si>
  <si>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</si>
  <si>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</si>
  <si>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</si>
  <si>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</si>
  <si>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</si>
  <si>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</si>
  <si>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</si>
  <si>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</si>
  <si>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</si>
  <si>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</si>
  <si>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</si>
  <si>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</si>
  <si>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</si>
  <si>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</si>
  <si>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</si>
  <si>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</si>
  <si>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</si>
  <si>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</si>
  <si>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</si>
  <si>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</si>
  <si>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</si>
  <si>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</si>
  <si>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</si>
  <si>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</si>
  <si>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</si>
  <si>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</si>
  <si>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</si>
  <si>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</si>
  <si>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</si>
  <si>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</si>
  <si>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</si>
  <si>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</si>
  <si>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</si>
  <si>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</si>
  <si>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</si>
  <si>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</si>
  <si>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</si>
  <si>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</si>
  <si>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</si>
  <si>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</si>
  <si>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</si>
  <si>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</si>
  <si>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</si>
  <si>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</si>
  <si>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</si>
  <si>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</si>
  <si>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</si>
  <si>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</si>
  <si>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</si>
  <si>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</si>
  <si>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</si>
  <si>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</si>
  <si>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</si>
  <si>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</si>
  <si>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</si>
  <si>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</si>
  <si>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</si>
  <si>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</si>
  <si>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</si>
  <si>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</si>
  <si>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</si>
  <si>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</si>
  <si>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</si>
  <si>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</si>
  <si>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</si>
  <si>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</si>
  <si>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</si>
  <si>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</si>
  <si>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</si>
  <si>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</si>
  <si>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</si>
  <si>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</si>
  <si>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</si>
  <si>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</si>
  <si>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</si>
  <si>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</si>
  <si>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</si>
  <si>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</si>
  <si>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</si>
  <si>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</si>
  <si>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</si>
  <si>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</si>
  <si>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</si>
  <si>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</si>
  <si>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</si>
  <si>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</si>
  <si>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</si>
  <si>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</si>
  <si>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</si>
  <si>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</si>
  <si>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</si>
  <si>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</si>
  <si>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</si>
  <si>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</si>
  <si>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</si>
  <si>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</si>
  <si>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</si>
  <si>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</si>
  <si>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</si>
  <si>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</si>
  <si>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</si>
  <si>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</si>
  <si>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</si>
  <si>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</si>
  <si>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</si>
  <si>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</si>
  <si>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</si>
  <si>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</si>
  <si>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</si>
  <si>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</si>
  <si>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</si>
  <si>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</si>
  <si>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</si>
  <si>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</si>
  <si>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</si>
  <si>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</si>
  <si>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</si>
  <si>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</si>
  <si>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</si>
  <si>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</si>
  <si>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</si>
  <si>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</si>
  <si>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</si>
  <si>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</si>
  <si>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</si>
  <si>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</si>
  <si>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</si>
  <si>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</si>
  <si>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</si>
  <si>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</si>
  <si>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</si>
  <si>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</si>
  <si>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</si>
  <si>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</si>
  <si>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</si>
  <si>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</si>
  <si>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</si>
  <si>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</si>
  <si>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</si>
  <si>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</si>
  <si>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</si>
  <si>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</si>
  <si>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</si>
  <si>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</si>
  <si>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</si>
  <si>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</si>
  <si>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</si>
  <si>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</si>
  <si>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</si>
  <si>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</si>
  <si>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</si>
  <si>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</si>
  <si>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</si>
  <si>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</si>
  <si>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</si>
  <si>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</si>
  <si>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</si>
  <si>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</si>
  <si>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</si>
  <si>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</si>
  <si>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</si>
  <si>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</si>
  <si>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</si>
  <si>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</si>
  <si>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</si>
  <si>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</si>
  <si>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</si>
  <si>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</si>
  <si>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</si>
  <si>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</si>
  <si>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</si>
  <si>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</si>
  <si>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</si>
  <si>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</si>
  <si>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</si>
  <si>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</si>
  <si>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</si>
  <si>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</si>
  <si>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</si>
  <si>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</si>
  <si>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</si>
  <si>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</si>
  <si>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</si>
  <si>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</si>
  <si>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</si>
  <si>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</si>
  <si>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</si>
  <si>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</si>
  <si>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</si>
  <si>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</si>
  <si>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</si>
  <si>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</si>
  <si>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</si>
  <si>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</si>
  <si>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</si>
  <si>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</si>
  <si>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</si>
  <si>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</si>
  <si>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</si>
  <si>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</si>
  <si>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</si>
  <si>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</si>
  <si>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</si>
  <si>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</si>
  <si>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</si>
  <si>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</si>
  <si>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</si>
  <si>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</si>
  <si>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</si>
  <si>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</si>
  <si>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</si>
  <si>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</si>
  <si>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</si>
  <si>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</si>
  <si>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</si>
  <si>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</si>
  <si>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</si>
  <si>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</si>
  <si>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</si>
  <si>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</si>
  <si>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</si>
  <si>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</si>
  <si>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</si>
  <si>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</si>
  <si>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</si>
  <si>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</si>
  <si>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</si>
  <si>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</si>
  <si>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</si>
  <si>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</si>
  <si>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</si>
  <si>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</si>
  <si>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</si>
  <si>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</si>
  <si>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</si>
  <si>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</si>
  <si>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</si>
  <si>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</si>
  <si>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</si>
  <si>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</si>
  <si>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</si>
  <si>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</si>
  <si>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</si>
  <si>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</si>
  <si>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</si>
  <si>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</si>
  <si>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</si>
  <si>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</si>
  <si>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</si>
  <si>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</si>
  <si>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</si>
  <si>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</si>
  <si>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</si>
  <si>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</si>
  <si>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</si>
  <si>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</si>
  <si>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</si>
  <si>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</si>
  <si>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</si>
  <si>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</si>
  <si>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</si>
  <si>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</si>
  <si>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</si>
  <si>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</si>
  <si>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</si>
  <si>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</si>
  <si>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</si>
  <si>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</si>
  <si>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</si>
  <si>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</si>
  <si>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</si>
  <si>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</si>
  <si>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</si>
  <si>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</si>
  <si>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</si>
  <si>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</si>
  <si>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</si>
  <si>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</si>
  <si>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</si>
  <si>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</si>
  <si>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</si>
  <si>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</si>
  <si>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</si>
  <si>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</si>
  <si>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</si>
  <si>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</si>
  <si>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</si>
  <si>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</si>
  <si>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</si>
  <si>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</si>
  <si>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</si>
  <si>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</si>
  <si>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</si>
  <si>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</si>
  <si>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</si>
  <si>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</si>
  <si>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</si>
  <si>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</si>
  <si>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</si>
  <si>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</si>
  <si>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</si>
  <si>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</si>
  <si>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</si>
  <si>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</si>
  <si>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</si>
  <si>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</si>
  <si>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</si>
  <si>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</si>
  <si>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</si>
  <si>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</si>
  <si>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</si>
  <si>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</si>
  <si>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</si>
  <si>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</si>
  <si>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</si>
  <si>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</si>
  <si>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</si>
  <si>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</si>
  <si>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</si>
  <si>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</si>
  <si>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</si>
  <si>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</si>
  <si>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</si>
  <si>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</si>
  <si>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</si>
  <si>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</si>
  <si>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</si>
  <si>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</si>
  <si>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</si>
  <si>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</si>
  <si>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</si>
  <si>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</si>
  <si>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</si>
  <si>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</si>
  <si>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</si>
  <si>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</si>
  <si>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</si>
  <si>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</si>
  <si>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</si>
  <si>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</si>
  <si>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</si>
  <si>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</si>
  <si>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</si>
  <si>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</si>
  <si>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</si>
  <si>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</si>
  <si>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</si>
  <si>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</si>
  <si>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</si>
  <si>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</si>
  <si>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</si>
  <si>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</si>
  <si>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</si>
  <si>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</si>
  <si>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</si>
  <si>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</si>
  <si>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</si>
  <si>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</si>
  <si>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</si>
  <si>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</si>
  <si>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</si>
  <si>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</si>
  <si>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</si>
  <si>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</si>
  <si>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</si>
  <si>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</si>
  <si>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</si>
  <si>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</si>
  <si>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</si>
  <si>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</si>
  <si>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</si>
  <si>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</si>
  <si>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</si>
  <si>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</si>
  <si>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</si>
  <si>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</si>
  <si>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</si>
  <si>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</si>
  <si>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</si>
  <si>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</si>
  <si>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</si>
  <si>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</si>
  <si>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</si>
  <si>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</si>
  <si>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</si>
  <si>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</si>
  <si>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</si>
  <si>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</si>
  <si>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</si>
  <si>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</si>
  <si>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</si>
  <si>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</si>
  <si>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</si>
  <si>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</si>
  <si>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</si>
  <si>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</si>
  <si>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</si>
  <si>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</si>
  <si>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</si>
  <si>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</si>
  <si>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</si>
  <si>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</si>
  <si>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</si>
  <si>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</si>
  <si>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</si>
  <si>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</si>
  <si>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</si>
  <si>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</si>
  <si>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</si>
  <si>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</si>
  <si>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</si>
  <si>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</si>
  <si>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</si>
  <si>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</si>
  <si>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</si>
  <si>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</si>
  <si>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</si>
  <si>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</si>
  <si>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</si>
  <si>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</si>
  <si>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</si>
  <si>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</si>
  <si>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</si>
  <si>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</si>
  <si>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</si>
  <si>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</si>
  <si>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</si>
  <si>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</si>
  <si>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</si>
  <si>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</si>
  <si>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</si>
  <si>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</si>
  <si>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</si>
  <si>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</si>
  <si>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</si>
  <si>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</si>
  <si>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</si>
  <si>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</si>
  <si>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</si>
  <si>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</si>
  <si>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</si>
  <si>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</si>
  <si>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</si>
  <si>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</si>
  <si>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</si>
  <si>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</si>
  <si>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</si>
  <si>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</si>
  <si>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</si>
  <si>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</si>
  <si>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</si>
  <si>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</si>
  <si>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</si>
  <si>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</si>
  <si>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</si>
  <si>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</si>
  <si>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</si>
  <si>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</si>
  <si>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</si>
  <si>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</si>
  <si>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</si>
  <si>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</si>
  <si>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</si>
  <si>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</si>
  <si>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</si>
  <si>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</si>
  <si>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</si>
  <si>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</si>
  <si>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</si>
  <si>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</si>
  <si>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</si>
  <si>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</si>
  <si>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</si>
  <si>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</si>
  <si>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</si>
  <si>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</si>
  <si>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</si>
  <si>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</si>
  <si>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</si>
  <si>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</si>
  <si>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</si>
  <si>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</si>
  <si>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</si>
  <si>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</si>
  <si>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</si>
  <si>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</si>
  <si>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</si>
  <si>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</si>
  <si>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</si>
  <si>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</si>
  <si>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</si>
  <si>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</si>
  <si>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</si>
  <si>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</si>
  <si>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</si>
  <si>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</si>
  <si>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</si>
  <si>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</si>
  <si>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</si>
  <si>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</si>
  <si>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</si>
  <si>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</si>
  <si>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</si>
  <si>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</si>
  <si>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</si>
  <si>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</si>
  <si>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</si>
  <si>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</si>
  <si>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</si>
  <si>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</si>
  <si>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</si>
  <si>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</si>
  <si>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</si>
  <si>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</si>
  <si>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</si>
  <si>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</si>
  <si>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</si>
  <si>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</si>
  <si>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</si>
  <si>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</si>
  <si>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</si>
  <si>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</si>
  <si>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</si>
  <si>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</si>
  <si>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</si>
  <si>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</si>
  <si>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</si>
  <si>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</si>
  <si>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</si>
  <si>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</si>
  <si>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</si>
  <si>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</si>
  <si>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</si>
  <si>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</si>
  <si>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</si>
  <si>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</si>
  <si>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</si>
  <si>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</si>
  <si>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</si>
  <si>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</si>
  <si>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</si>
  <si>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</si>
  <si>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</si>
  <si>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</si>
  <si>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</si>
  <si>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</si>
  <si>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</si>
  <si>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</si>
  <si>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</si>
  <si>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</si>
  <si>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</si>
  <si>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</si>
  <si>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</si>
  <si>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</si>
  <si>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</si>
  <si>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</si>
  <si>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</si>
  <si>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</si>
  <si>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</si>
  <si>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</si>
  <si>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</si>
  <si>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</si>
  <si>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</si>
  <si>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</si>
  <si>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</si>
  <si>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</si>
  <si>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</si>
  <si>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</si>
  <si>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</si>
  <si>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</si>
  <si>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</si>
  <si>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</si>
  <si>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</si>
  <si>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</si>
  <si>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</si>
  <si>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</si>
  <si>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</si>
  <si>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</si>
  <si>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</si>
  <si>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</si>
  <si>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</si>
  <si>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</si>
  <si>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</si>
  <si>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</si>
  <si>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</si>
  <si>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</si>
  <si>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</si>
  <si>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</si>
  <si>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</si>
  <si>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</si>
  <si>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</si>
  <si>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</si>
  <si>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</si>
  <si>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</si>
  <si>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</si>
  <si>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</si>
  <si>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</si>
  <si>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</si>
  <si>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</si>
  <si>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</si>
  <si>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</si>
  <si>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</si>
  <si>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</si>
  <si>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</si>
  <si>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</si>
  <si>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</si>
  <si>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</si>
  <si>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</si>
  <si>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</si>
  <si>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</si>
  <si>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</si>
  <si>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</si>
  <si>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</si>
  <si>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</si>
  <si>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</si>
  <si>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</si>
  <si>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</si>
  <si>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</si>
  <si>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</si>
  <si>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</si>
  <si>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</si>
  <si>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</si>
  <si>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</si>
  <si>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</si>
  <si>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</si>
  <si>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</si>
  <si>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</si>
  <si>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</si>
  <si>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</si>
  <si>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</si>
  <si>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</si>
  <si>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</si>
  <si>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</si>
  <si>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</si>
  <si>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</si>
  <si>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</si>
  <si>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</si>
  <si>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</si>
  <si>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</si>
  <si>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</si>
  <si>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</si>
  <si>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</si>
  <si>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</si>
  <si>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</si>
  <si>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</si>
  <si>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</si>
  <si>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</si>
  <si>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</si>
  <si>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</si>
  <si>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</si>
  <si>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</si>
  <si>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</si>
  <si>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</si>
  <si>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</si>
  <si>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</si>
  <si>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</si>
  <si>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</si>
  <si>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</si>
  <si>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</si>
  <si>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</si>
  <si>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</si>
  <si>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</si>
  <si>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</si>
  <si>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</si>
  <si>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</si>
  <si>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</si>
  <si>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</si>
  <si>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</si>
  <si>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</si>
  <si>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</si>
  <si>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</si>
  <si>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</si>
  <si>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</si>
  <si>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</si>
  <si>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</si>
  <si>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</si>
  <si>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</si>
  <si>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</si>
  <si>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</si>
  <si>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</si>
  <si>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</si>
  <si>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</si>
  <si>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</si>
  <si>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</si>
  <si>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</si>
  <si>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</si>
  <si>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</si>
  <si>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</si>
  <si>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</si>
  <si>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</si>
  <si>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</si>
  <si>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</si>
  <si>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</si>
  <si>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</si>
  <si>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</si>
  <si>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</si>
  <si>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</si>
  <si>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</si>
  <si>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</si>
  <si>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</si>
  <si>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</si>
  <si>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</si>
  <si>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</si>
  <si>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</si>
  <si>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</si>
  <si>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</si>
  <si>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</si>
  <si>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</si>
  <si>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</si>
  <si>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</si>
  <si>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</si>
  <si>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</si>
  <si>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</si>
  <si>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</si>
  <si>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</si>
  <si>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</si>
  <si>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</si>
  <si>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</si>
  <si>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</si>
  <si>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</si>
  <si>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</si>
  <si>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</si>
  <si>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</si>
  <si>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</si>
  <si>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</si>
  <si>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</si>
  <si>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</si>
  <si>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</si>
  <si>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</si>
  <si>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</si>
  <si>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</si>
  <si>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</si>
  <si>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</si>
  <si>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</si>
  <si>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</si>
  <si>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</si>
  <si>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</si>
  <si>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</si>
  <si>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</si>
  <si>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</si>
  <si>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</si>
  <si>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</si>
  <si>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</si>
  <si>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</si>
  <si>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</si>
  <si>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</si>
  <si>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</si>
  <si>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</si>
  <si>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</si>
  <si>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</si>
  <si>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</si>
  <si>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</si>
  <si>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</si>
  <si>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</si>
  <si>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</si>
  <si>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</si>
  <si>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</si>
  <si>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</si>
  <si>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</si>
  <si>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</si>
  <si>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</si>
  <si>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</si>
  <si>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</si>
  <si>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</si>
  <si>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</si>
  <si>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</si>
  <si>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</si>
  <si>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</si>
  <si>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</si>
  <si>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</si>
  <si>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</si>
  <si>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</si>
  <si>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</si>
  <si>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</si>
  <si>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</si>
  <si>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</si>
  <si>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</si>
  <si>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</si>
  <si>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</si>
  <si>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</si>
  <si>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</si>
  <si>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</si>
  <si>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</si>
  <si>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</si>
  <si>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</si>
  <si>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</si>
  <si>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</si>
  <si>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</si>
  <si>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</si>
  <si>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</si>
  <si>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</si>
  <si>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</si>
  <si>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</si>
  <si>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</si>
  <si>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</si>
  <si>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</si>
  <si>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</si>
  <si>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</si>
  <si>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</si>
  <si>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</si>
  <si>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</si>
  <si>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</si>
  <si>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</si>
  <si>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</si>
  <si>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</si>
  <si>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</si>
  <si>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</si>
  <si>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</si>
  <si>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</si>
  <si>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</si>
  <si>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</si>
  <si>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</si>
  <si>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</si>
  <si>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</si>
  <si>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</si>
  <si>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</si>
  <si>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</si>
  <si>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</si>
  <si>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</si>
  <si>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</si>
  <si>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</si>
  <si>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</si>
  <si>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</si>
  <si>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</si>
  <si>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</si>
  <si>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</si>
  <si>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</si>
  <si>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</si>
  <si>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</si>
  <si>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</si>
  <si>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</si>
  <si>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</si>
  <si>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</si>
  <si>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</si>
  <si>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</si>
  <si>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</si>
  <si>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</si>
  <si>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</si>
  <si>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</si>
  <si>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</si>
  <si>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</si>
  <si>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</si>
  <si>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</si>
  <si>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</si>
  <si>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</si>
  <si>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</si>
  <si>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</si>
  <si>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</si>
  <si>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</si>
  <si>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</si>
  <si>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</si>
  <si>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</si>
  <si>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</si>
  <si>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</si>
  <si>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</si>
  <si>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</si>
  <si>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</si>
  <si>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</si>
  <si>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</si>
  <si>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</si>
  <si>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</si>
  <si>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</si>
  <si>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</si>
  <si>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</si>
  <si>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</si>
  <si>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</si>
  <si>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</si>
  <si>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</si>
  <si>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</si>
  <si>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</si>
  <si>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</si>
  <si>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</si>
  <si>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</si>
  <si>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</si>
  <si>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</si>
  <si>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</si>
  <si>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</si>
  <si>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</si>
  <si>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</si>
  <si>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</si>
  <si>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</si>
  <si>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</si>
  <si>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</si>
  <si>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</si>
  <si>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</si>
  <si>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</si>
  <si>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</si>
  <si>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</si>
  <si>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</si>
  <si>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</si>
  <si>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</si>
  <si>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</si>
  <si>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</si>
  <si>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</si>
  <si>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</si>
  <si>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</si>
  <si>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</si>
  <si>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</si>
  <si>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</si>
  <si>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</si>
  <si>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</si>
  <si>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</si>
  <si>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</si>
  <si>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</si>
  <si>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</si>
  <si>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</si>
  <si>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</si>
  <si>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</si>
  <si>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</si>
  <si>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</si>
  <si>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</si>
  <si>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</si>
  <si>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</si>
  <si>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</si>
  <si>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</si>
  <si>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</si>
  <si>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</si>
  <si>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</si>
  <si>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</si>
  <si>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</si>
  <si>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</si>
  <si>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</si>
  <si>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</si>
  <si>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</si>
  <si>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</si>
  <si>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</si>
  <si>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</si>
  <si>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</si>
  <si>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</si>
  <si>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</si>
  <si>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</si>
  <si>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</si>
  <si>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</si>
  <si>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</si>
  <si>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</si>
  <si>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</si>
  <si>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</si>
  <si>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</si>
  <si>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</si>
  <si>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</si>
  <si>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</si>
  <si>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</si>
  <si>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</si>
  <si>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</si>
  <si>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</si>
  <si>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</si>
  <si>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</si>
  <si>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</si>
  <si>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</si>
  <si>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</si>
  <si>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</si>
  <si>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</si>
  <si>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</si>
  <si>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</si>
  <si>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</si>
  <si>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</si>
  <si>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</si>
  <si>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</si>
  <si>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</si>
  <si>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</si>
  <si>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</si>
  <si>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</si>
  <si>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</si>
  <si>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</si>
  <si>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</si>
  <si>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</si>
  <si>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</si>
  <si>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</si>
  <si>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</si>
  <si>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</si>
  <si>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</si>
  <si>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</si>
  <si>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</si>
  <si>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</si>
  <si>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</si>
  <si>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</si>
  <si>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</si>
  <si>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</si>
  <si>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</si>
  <si>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</si>
  <si>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</si>
  <si>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</si>
  <si>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</si>
  <si>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</si>
  <si>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</si>
  <si>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</si>
  <si>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</si>
  <si>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</si>
  <si>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</si>
  <si>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</si>
  <si>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</si>
  <si>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</si>
  <si>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</si>
  <si>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</si>
  <si>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</si>
  <si>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</si>
  <si>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</si>
  <si>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</si>
  <si>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</si>
  <si>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</si>
  <si>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</si>
  <si>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</si>
  <si>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</si>
  <si>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</si>
  <si>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</si>
  <si>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</si>
  <si>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</si>
  <si>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</si>
  <si>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</si>
  <si>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</si>
  <si>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</si>
  <si>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</si>
  <si>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</si>
  <si>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</si>
  <si>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</si>
  <si>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</si>
  <si>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</si>
  <si>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</si>
  <si>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</si>
  <si>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</si>
  <si>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</si>
  <si>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</si>
  <si>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</si>
  <si>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</si>
  <si>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</si>
  <si>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</si>
  <si>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</si>
  <si>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</si>
  <si>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</si>
  <si>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</si>
  <si>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</si>
  <si>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</si>
  <si>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</si>
  <si>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</si>
  <si>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</si>
  <si>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</si>
  <si>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</si>
  <si>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</si>
  <si>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</si>
  <si>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</si>
  <si>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</si>
  <si>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</si>
  <si>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</si>
  <si>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</si>
  <si>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</si>
  <si>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</si>
  <si>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</si>
  <si>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</si>
  <si>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</si>
  <si>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</si>
  <si>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</si>
  <si>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</si>
  <si>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</si>
  <si>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</si>
  <si>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</si>
  <si>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</si>
  <si>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</si>
  <si>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</si>
  <si>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</si>
  <si>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</si>
  <si>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</si>
  <si>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</si>
  <si>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</si>
  <si>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</si>
  <si>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</si>
  <si>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</si>
  <si>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</si>
  <si>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</si>
  <si>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</si>
  <si>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</si>
  <si>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</si>
  <si>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</si>
  <si>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</si>
  <si>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</si>
  <si>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</si>
  <si>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</si>
  <si>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</si>
  <si>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</si>
  <si>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</si>
  <si>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</si>
  <si>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</si>
  <si>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</si>
  <si>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</si>
  <si>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</si>
  <si>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</si>
  <si>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</si>
  <si>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</si>
  <si>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</si>
  <si>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</si>
  <si>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</si>
  <si>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</si>
  <si>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</si>
  <si>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</si>
  <si>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</si>
  <si>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</si>
  <si>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</si>
  <si>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</si>
  <si>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</si>
  <si>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</si>
  <si>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</si>
  <si>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</si>
  <si>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</si>
  <si>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</si>
  <si>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</si>
  <si>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</si>
  <si>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</si>
  <si>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</si>
  <si>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</si>
  <si>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</si>
  <si>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</si>
  <si>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</si>
  <si>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</si>
  <si>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</si>
  <si>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</si>
  <si>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</si>
  <si>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</si>
  <si>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</si>
  <si>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</si>
  <si>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</si>
  <si>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</si>
  <si>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</si>
  <si>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</si>
  <si>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</si>
  <si>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</si>
  <si>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</si>
  <si>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</si>
  <si>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</si>
  <si>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</si>
  <si>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</si>
  <si>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</si>
  <si>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</si>
  <si>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</si>
  <si>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</si>
  <si>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</si>
  <si>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</si>
  <si>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</si>
  <si>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</si>
  <si>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</si>
  <si>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</si>
  <si>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</si>
  <si>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</si>
  <si>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</si>
  <si>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</si>
  <si>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</si>
  <si>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</si>
  <si>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</si>
  <si>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</si>
  <si>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</si>
  <si>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</si>
  <si>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</si>
  <si>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</si>
  <si>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</si>
  <si>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</si>
  <si>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</si>
  <si>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</si>
  <si>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</si>
  <si>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</si>
  <si>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</si>
  <si>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</si>
  <si>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</si>
  <si>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</si>
  <si>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</si>
  <si>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</si>
  <si>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</si>
  <si>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</si>
  <si>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</si>
  <si>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</si>
  <si>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</si>
  <si>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</si>
  <si>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</si>
  <si>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</si>
  <si>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</si>
  <si>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</si>
  <si>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</si>
  <si>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</si>
  <si>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</si>
  <si>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</si>
  <si>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</si>
  <si>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</si>
  <si>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</si>
  <si>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</si>
  <si>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</si>
  <si>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</si>
  <si>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</si>
  <si>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</si>
  <si>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</si>
  <si>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</si>
  <si>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</si>
  <si>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</si>
  <si>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</si>
  <si>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</si>
  <si>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</si>
  <si>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</si>
  <si>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</si>
  <si>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</si>
  <si>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</si>
  <si>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</si>
  <si>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</si>
  <si>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</si>
  <si>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</si>
  <si>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</si>
  <si>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</si>
  <si>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</si>
  <si>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</si>
  <si>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</si>
  <si>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</si>
  <si>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</si>
  <si>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</si>
  <si>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</si>
  <si>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</si>
  <si>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</si>
  <si>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</si>
  <si>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</si>
  <si>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</si>
  <si>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</si>
  <si>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</si>
  <si>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</si>
  <si>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</si>
  <si>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</si>
  <si>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</si>
  <si>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</si>
  <si>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</si>
  <si>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</si>
  <si>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</si>
  <si>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</si>
  <si>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</si>
  <si>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</si>
  <si>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</si>
  <si>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</si>
  <si>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</si>
  <si>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</si>
  <si>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</si>
  <si>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</si>
  <si>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</si>
  <si>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</si>
  <si>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</si>
  <si>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</si>
  <si>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</si>
  <si>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</si>
  <si>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</si>
  <si>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</si>
  <si>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</si>
  <si>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</si>
  <si>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</si>
  <si>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</si>
  <si>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</si>
  <si>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</si>
  <si>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</si>
  <si>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</si>
  <si>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</si>
  <si>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</si>
  <si>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</si>
  <si>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</si>
  <si>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</si>
  <si>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</si>
  <si>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</si>
  <si>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</si>
  <si>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</si>
  <si>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</si>
  <si>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</si>
  <si>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</si>
  <si>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</si>
  <si>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</si>
  <si>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</si>
  <si>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</si>
  <si>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</si>
  <si>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</si>
  <si>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</si>
  <si>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</si>
  <si>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</si>
  <si>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</si>
  <si>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</si>
  <si>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</si>
  <si>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</si>
  <si>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</si>
  <si>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</si>
  <si>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</si>
  <si>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</si>
  <si>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</si>
  <si>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</si>
  <si>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</si>
  <si>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</si>
  <si>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</si>
  <si>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</si>
  <si>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</si>
  <si>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</si>
  <si>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</si>
  <si>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</si>
  <si>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</si>
  <si>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</si>
  <si>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</si>
  <si>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</si>
  <si>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</si>
  <si>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</si>
  <si>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</si>
  <si>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</si>
  <si>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</si>
  <si>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</si>
  <si>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</si>
  <si>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</si>
  <si>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</si>
  <si>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</si>
  <si>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</si>
  <si>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</si>
  <si>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</si>
  <si>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</si>
  <si>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</si>
  <si>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</si>
  <si>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</si>
  <si>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</si>
  <si>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</si>
  <si>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</si>
  <si>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</si>
  <si>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</si>
  <si>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</si>
  <si>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</si>
  <si>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</si>
  <si>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</si>
  <si>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</si>
  <si>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</si>
  <si>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</si>
  <si>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</si>
  <si>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</si>
  <si>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</si>
  <si>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</si>
  <si>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</si>
  <si>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</si>
  <si>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</si>
  <si>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</si>
  <si>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</si>
  <si>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</si>
  <si>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</si>
  <si>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</si>
  <si>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</si>
  <si>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</si>
  <si>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</si>
  <si>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</si>
  <si>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</si>
  <si>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</si>
  <si>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</si>
  <si>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</si>
  <si>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</si>
  <si>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</si>
  <si>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</si>
  <si>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</si>
  <si>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</si>
  <si>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</si>
  <si>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</si>
  <si>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</si>
  <si>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</si>
  <si>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</si>
  <si>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</si>
  <si>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</si>
  <si>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</si>
  <si>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</si>
  <si>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</si>
  <si>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</si>
  <si>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</si>
  <si>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</si>
  <si>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</si>
  <si>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</si>
  <si>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</si>
  <si>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</si>
  <si>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</si>
  <si>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</si>
  <si>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</si>
  <si>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</si>
  <si>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</si>
  <si>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</si>
  <si>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</si>
  <si>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</si>
  <si>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</si>
  <si>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</si>
  <si>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</si>
  <si>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</si>
  <si>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</si>
  <si>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</si>
  <si>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</si>
  <si>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</si>
  <si>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</si>
  <si>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</si>
  <si>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</si>
  <si>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</si>
  <si>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</si>
  <si>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</si>
  <si>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</si>
  <si>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</si>
  <si>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</si>
  <si>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</si>
  <si>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</si>
  <si>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</si>
  <si>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</si>
  <si>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</si>
  <si>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</si>
  <si>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</si>
  <si>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</si>
  <si>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</si>
  <si>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</si>
  <si>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</si>
  <si>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</si>
  <si>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</si>
  <si>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</si>
  <si>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</si>
  <si>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</si>
  <si>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</si>
  <si>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</si>
  <si>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</si>
  <si>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</si>
  <si>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</si>
  <si>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</si>
  <si>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</si>
  <si>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</si>
  <si>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</si>
  <si>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</si>
  <si>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</si>
  <si>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</si>
  <si>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</si>
  <si>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</si>
  <si>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</si>
  <si>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</si>
  <si>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</si>
  <si>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</si>
  <si>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</si>
  <si>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</si>
  <si>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</si>
  <si>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</si>
  <si>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</si>
  <si>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</si>
  <si>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</si>
  <si>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</si>
  <si>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</si>
  <si>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</si>
  <si>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</si>
  <si>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</si>
  <si>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</si>
  <si>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</si>
  <si>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</si>
  <si>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</si>
  <si>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</si>
  <si>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</si>
  <si>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</si>
  <si>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</si>
  <si>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</si>
  <si>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</si>
  <si>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</si>
  <si>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</si>
  <si>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</si>
  <si>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</si>
  <si>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</si>
  <si>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</si>
  <si>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</si>
  <si>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</si>
  <si>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</si>
  <si>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</si>
  <si>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</si>
  <si>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</si>
  <si>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</si>
  <si>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</si>
  <si>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</si>
  <si>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</si>
  <si>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</si>
  <si>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</si>
  <si>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</si>
  <si>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</si>
  <si>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</si>
  <si>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</si>
  <si>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</si>
  <si>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</si>
  <si>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</si>
  <si>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</si>
  <si>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</si>
  <si>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</si>
  <si>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</si>
  <si>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</si>
  <si>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</si>
  <si>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</si>
  <si>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</si>
  <si>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</si>
  <si>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</si>
  <si>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</si>
  <si>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</si>
  <si>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</si>
  <si>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</si>
  <si>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</si>
  <si>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</si>
  <si>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</si>
  <si>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</si>
  <si>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</si>
  <si>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</si>
  <si>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</si>
  <si>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</si>
  <si>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</si>
  <si>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</si>
  <si>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</si>
  <si>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</si>
  <si>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</si>
  <si>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</si>
  <si>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</si>
  <si>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</si>
  <si>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</si>
  <si>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</si>
  <si>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</si>
  <si>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</si>
  <si>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</si>
  <si>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</si>
  <si>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</si>
  <si>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</si>
  <si>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</si>
  <si>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</si>
  <si>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</si>
  <si>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</si>
  <si>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</si>
  <si>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</si>
  <si>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</si>
  <si>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</si>
  <si>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</si>
  <si>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</si>
  <si>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</si>
  <si>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</si>
  <si>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</si>
  <si>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</si>
  <si>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</si>
  <si>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</si>
  <si>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</si>
  <si>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</si>
  <si>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</si>
  <si>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</si>
  <si>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</si>
  <si>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</si>
  <si>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</si>
  <si>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</si>
  <si>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</si>
  <si>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</si>
  <si>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</si>
  <si>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</si>
  <si>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</si>
  <si>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</si>
  <si>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</si>
  <si>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</si>
  <si>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</si>
  <si>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</si>
  <si>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</si>
  <si>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</si>
  <si>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</si>
  <si>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</si>
  <si>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</si>
  <si>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</si>
  <si>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</si>
  <si>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</si>
  <si>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</si>
  <si>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</si>
  <si>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</si>
  <si>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</si>
  <si>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</si>
  <si>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</si>
  <si>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</si>
  <si>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</si>
  <si>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</si>
  <si>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</si>
  <si>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</si>
  <si>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</si>
  <si>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</si>
  <si>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</si>
  <si>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</si>
  <si>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</si>
  <si>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</si>
  <si>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</si>
  <si>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</si>
  <si>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</si>
  <si>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</si>
  <si>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</si>
  <si>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</si>
  <si>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</si>
  <si>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</si>
  <si>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</si>
  <si>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</si>
  <si>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</si>
  <si>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</si>
  <si>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</si>
  <si>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</si>
  <si>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</si>
  <si>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</si>
  <si>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</si>
  <si>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</si>
  <si>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</si>
  <si>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</si>
  <si>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</si>
  <si>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</si>
  <si>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</si>
  <si>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</si>
  <si>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</si>
  <si>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</si>
  <si>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</si>
  <si>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</si>
  <si>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</si>
  <si>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</si>
  <si>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</si>
  <si>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</si>
  <si>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</si>
  <si>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</si>
  <si>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</si>
  <si>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</si>
  <si>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</si>
  <si>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</si>
  <si>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</si>
  <si>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</si>
  <si>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</si>
  <si>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</si>
  <si>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</si>
  <si>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</si>
  <si>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</si>
  <si>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</si>
  <si>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</si>
  <si>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</si>
  <si>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</si>
  <si>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</si>
  <si>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</si>
  <si>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</si>
  <si>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</si>
  <si>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</si>
  <si>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</si>
  <si>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</si>
  <si>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</si>
  <si>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</si>
  <si>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</si>
  <si>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</si>
  <si>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</si>
  <si>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</si>
  <si>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</si>
  <si>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</si>
  <si>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</si>
  <si>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</si>
  <si>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</si>
  <si>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</si>
  <si>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</si>
  <si>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</si>
  <si>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</si>
  <si>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</si>
  <si>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</si>
  <si>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</si>
  <si>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</si>
  <si>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</si>
  <si>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</si>
  <si>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</si>
  <si>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</si>
  <si>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</si>
  <si>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</si>
  <si>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</si>
  <si>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</si>
  <si>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</si>
  <si>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</si>
  <si>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</si>
  <si>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</si>
  <si>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</si>
  <si>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</si>
  <si>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</si>
  <si>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</si>
  <si>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</si>
  <si>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</si>
  <si>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</si>
  <si>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</si>
  <si>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</si>
  <si>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</si>
  <si>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</si>
  <si>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</si>
  <si>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</si>
  <si>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</si>
  <si>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</si>
  <si>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</si>
  <si>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</si>
  <si>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</si>
  <si>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</si>
  <si>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</si>
  <si>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</si>
  <si>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</si>
  <si>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</si>
  <si>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</si>
  <si>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</si>
  <si>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</si>
  <si>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</si>
  <si>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</si>
  <si>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</si>
  <si>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</si>
  <si>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</si>
  <si>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</si>
  <si>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</si>
  <si>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</si>
  <si>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</si>
  <si>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</si>
  <si>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</si>
  <si>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</si>
  <si>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</si>
  <si>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</si>
  <si>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</si>
  <si>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</si>
  <si>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</si>
  <si>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</si>
  <si>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</si>
  <si>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</si>
  <si>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</si>
  <si>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</si>
  <si>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</si>
  <si>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</si>
  <si>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</si>
  <si>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</si>
  <si>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</si>
  <si>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</si>
  <si>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</si>
  <si>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</si>
  <si>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</si>
  <si>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</si>
  <si>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</si>
  <si>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</si>
  <si>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</si>
  <si>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</si>
  <si>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</si>
  <si>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</si>
  <si>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</si>
  <si>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</si>
  <si>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</si>
  <si>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</si>
  <si>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</si>
  <si>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</si>
  <si>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</si>
  <si>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</si>
  <si>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</si>
  <si>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</si>
  <si>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</si>
  <si>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</si>
  <si>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</si>
  <si>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</si>
  <si>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</si>
  <si>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</si>
  <si>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</si>
  <si>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</si>
  <si>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</si>
  <si>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</si>
  <si>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</si>
  <si>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</si>
  <si>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</si>
  <si>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</si>
  <si>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</si>
  <si>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</si>
  <si>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</si>
  <si>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</si>
  <si>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</si>
  <si>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</si>
  <si>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</si>
  <si>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</si>
  <si>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</si>
  <si>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</si>
  <si>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</si>
  <si>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</si>
  <si>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</si>
  <si>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</si>
  <si>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</si>
  <si>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</si>
  <si>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</si>
  <si>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</si>
  <si>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</si>
  <si>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</si>
  <si>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</si>
  <si>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</si>
  <si>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</si>
  <si>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</si>
  <si>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</si>
  <si>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</si>
  <si>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</si>
  <si>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</si>
  <si>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</si>
  <si>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</si>
  <si>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</si>
  <si>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</si>
  <si>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</si>
  <si>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</si>
  <si>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</si>
  <si>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</si>
  <si>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</si>
  <si>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</si>
  <si>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</si>
  <si>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</si>
  <si>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</si>
  <si>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</si>
  <si>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</si>
  <si>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</si>
  <si>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</si>
  <si>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</si>
  <si>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</si>
  <si>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</si>
  <si>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</si>
  <si>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</si>
  <si>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</si>
  <si>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</si>
  <si>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</si>
  <si>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</si>
  <si>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</si>
  <si>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</si>
  <si>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</si>
  <si>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</si>
  <si>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</si>
  <si>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</si>
  <si>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</si>
  <si>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</si>
  <si>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</si>
  <si>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</si>
  <si>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</si>
  <si>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</si>
  <si>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</si>
  <si>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</si>
  <si>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</si>
  <si>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</si>
  <si>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</si>
  <si>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</si>
  <si>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</si>
  <si>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</si>
  <si>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</si>
  <si>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</si>
  <si>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</si>
  <si>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</si>
  <si>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</si>
  <si>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</si>
  <si>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</si>
  <si>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</si>
  <si>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</si>
  <si>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</si>
  <si>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</si>
  <si>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</si>
  <si>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</si>
  <si>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</si>
  <si>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</si>
  <si>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</si>
  <si>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</si>
  <si>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</si>
  <si>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</si>
  <si>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</si>
  <si>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</si>
  <si>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</si>
  <si>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</si>
  <si>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</si>
  <si>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</si>
  <si>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</si>
  <si>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</si>
  <si>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</si>
  <si>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</si>
  <si>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</si>
  <si>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</si>
  <si>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</si>
  <si>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</si>
  <si>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</si>
  <si>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</si>
  <si>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</si>
  <si>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</si>
  <si>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</si>
  <si>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</si>
  <si>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</si>
  <si>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</si>
  <si>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</si>
  <si>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</si>
  <si>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</si>
  <si>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</si>
  <si>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</si>
  <si>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</si>
  <si>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</si>
  <si>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</si>
  <si>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</si>
  <si>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</si>
  <si>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</si>
  <si>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</si>
  <si>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</si>
  <si>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</si>
  <si>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</si>
  <si>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</si>
  <si>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</si>
  <si>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</si>
  <si>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</si>
  <si>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</si>
  <si>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</si>
  <si>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</si>
  <si>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</si>
  <si>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</si>
  <si>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</si>
  <si>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</si>
  <si>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</si>
  <si>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</si>
  <si>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</si>
  <si>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</si>
  <si>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</si>
  <si>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</si>
  <si>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</si>
  <si>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</si>
  <si>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</si>
  <si>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</si>
  <si>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</si>
  <si>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</si>
  <si>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</si>
  <si>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</si>
  <si>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</si>
  <si>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</si>
  <si>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</si>
  <si>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</si>
  <si>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</si>
  <si>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</si>
  <si>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</si>
  <si>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</si>
  <si>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</si>
  <si>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</si>
  <si>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</si>
  <si>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</si>
  <si>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</si>
  <si>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</si>
  <si>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</si>
  <si>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</si>
  <si>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</si>
  <si>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</si>
  <si>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</si>
  <si>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</si>
  <si>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</si>
  <si>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</si>
  <si>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</si>
  <si>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</si>
  <si>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</si>
  <si>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</si>
  <si>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</si>
  <si>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</si>
  <si>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</si>
  <si>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</si>
  <si>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</si>
  <si>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</si>
  <si>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</si>
  <si>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</si>
  <si>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</si>
  <si>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</si>
  <si>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</si>
  <si>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</si>
  <si>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</si>
  <si>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</si>
  <si>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</si>
  <si>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</si>
  <si>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</si>
  <si>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</si>
  <si>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</si>
  <si>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</si>
  <si>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</si>
  <si>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</si>
  <si>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</si>
  <si>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</si>
  <si>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</si>
  <si>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</si>
  <si>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</si>
  <si>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</si>
  <si>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</si>
  <si>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</si>
  <si>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</si>
  <si>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</si>
  <si>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</si>
  <si>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</si>
  <si>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</si>
  <si>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</si>
  <si>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</si>
  <si>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</si>
  <si>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</si>
  <si>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</si>
  <si>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</si>
  <si>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</si>
  <si>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</si>
  <si>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</si>
  <si>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</si>
  <si>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</si>
  <si>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</si>
  <si>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</si>
  <si>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</si>
  <si>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</si>
  <si>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</si>
  <si>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</si>
  <si>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</si>
  <si>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</si>
  <si>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</si>
  <si>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</si>
  <si>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</si>
  <si>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</si>
  <si>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</si>
  <si>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</si>
  <si>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</si>
  <si>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</si>
  <si>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</si>
  <si>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</si>
  <si>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</si>
  <si>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</si>
  <si>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</si>
  <si>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</si>
  <si>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</si>
  <si>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</si>
  <si>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</si>
  <si>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</si>
  <si>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</si>
  <si>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</si>
  <si>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</si>
  <si>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</si>
  <si>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</si>
  <si>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</si>
  <si>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</si>
  <si>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</si>
  <si>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</si>
  <si>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</si>
  <si>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</si>
  <si>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</si>
  <si>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</si>
  <si>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</si>
  <si>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</si>
  <si>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</si>
  <si>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</si>
  <si>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</si>
  <si>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</si>
  <si>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</si>
  <si>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</si>
  <si>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</si>
  <si>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</si>
  <si>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</si>
  <si>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</si>
  <si>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</si>
  <si>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</si>
  <si>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</si>
  <si>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</si>
  <si>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</si>
  <si>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</si>
  <si>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</si>
  <si>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</si>
  <si>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</si>
  <si>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</si>
  <si>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</si>
  <si>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</si>
  <si>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</si>
  <si>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</si>
  <si>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</si>
  <si>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</si>
  <si>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</si>
  <si>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</si>
  <si>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</si>
  <si>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</si>
  <si>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</si>
  <si>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</si>
  <si>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</si>
  <si>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</si>
  <si>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</si>
  <si>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</si>
  <si>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</si>
  <si>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</si>
  <si>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</si>
  <si>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</si>
  <si>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</si>
  <si>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</si>
  <si>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</si>
  <si>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</si>
  <si>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</si>
  <si>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</si>
  <si>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</si>
  <si>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</si>
  <si>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</si>
  <si>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</si>
  <si>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</si>
  <si>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</si>
  <si>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</si>
  <si>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</si>
  <si>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</si>
  <si>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</si>
  <si>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</si>
  <si>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</si>
  <si>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</si>
  <si>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</si>
  <si>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</si>
  <si>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</si>
  <si>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</si>
  <si>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</si>
  <si>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</si>
  <si>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</si>
  <si>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</si>
  <si>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</si>
  <si>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</si>
  <si>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</si>
  <si>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</si>
  <si>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</si>
  <si>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</si>
  <si>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</si>
  <si>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</si>
  <si>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</si>
  <si>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</si>
  <si>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</si>
  <si>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</si>
  <si>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</si>
  <si>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</si>
  <si>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</si>
  <si>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</si>
  <si>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</si>
  <si>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</si>
  <si>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</si>
  <si>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</si>
  <si>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</si>
  <si>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</si>
  <si>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</si>
  <si>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</si>
  <si>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</si>
  <si>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</si>
  <si>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</si>
  <si>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</si>
  <si>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</si>
  <si>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</si>
  <si>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</si>
  <si>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</si>
  <si>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</si>
  <si>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</si>
  <si>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</si>
  <si>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</si>
  <si>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</si>
  <si>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</si>
  <si>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</si>
  <si>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</si>
  <si>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</si>
  <si>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</si>
  <si>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</si>
  <si>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</si>
  <si>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</si>
  <si>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</si>
  <si>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</si>
  <si>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</si>
  <si>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</si>
  <si>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</si>
  <si>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</si>
  <si>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</si>
  <si>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</si>
  <si>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</si>
  <si>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</si>
  <si>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</si>
  <si>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</si>
  <si>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</si>
  <si>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</si>
  <si>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</si>
  <si>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</si>
  <si>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</si>
  <si>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</si>
  <si>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</si>
  <si>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</si>
  <si>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</si>
  <si>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</si>
  <si>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</si>
  <si>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</si>
  <si>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</si>
  <si>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</si>
  <si>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</si>
  <si>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</si>
  <si>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</si>
  <si>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</si>
  <si>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</si>
  <si>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</si>
  <si>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</si>
  <si>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</si>
  <si>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</si>
  <si>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</si>
  <si>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</si>
  <si>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</si>
  <si>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</si>
  <si>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</si>
  <si>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</si>
  <si>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</si>
  <si>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</si>
  <si>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</si>
  <si>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</si>
  <si>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</si>
  <si>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</si>
  <si>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</si>
  <si>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</si>
  <si>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</si>
  <si>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</si>
  <si>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</si>
  <si>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</si>
  <si>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</si>
  <si>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</si>
  <si>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</si>
  <si>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</si>
  <si>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</si>
  <si>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</si>
  <si>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</si>
  <si>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</si>
  <si>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</si>
  <si>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</si>
  <si>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</si>
  <si>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</si>
  <si>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</si>
  <si>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</si>
  <si>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</si>
  <si>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</si>
  <si>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</si>
  <si>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</si>
  <si>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</si>
  <si>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</si>
  <si>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</si>
  <si>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</si>
  <si>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</si>
  <si>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</si>
  <si>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</si>
  <si>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</si>
  <si>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</si>
  <si>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</si>
  <si>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</si>
  <si>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</si>
  <si>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</si>
  <si>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</si>
  <si>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</si>
  <si>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</si>
  <si>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</si>
  <si>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</si>
  <si>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</si>
  <si>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</si>
  <si>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</si>
  <si>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</si>
  <si>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</si>
  <si>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</si>
  <si>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</si>
  <si>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</si>
  <si>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</si>
  <si>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</si>
  <si>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</si>
  <si>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</si>
  <si>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</si>
  <si>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</si>
  <si>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</si>
  <si>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</si>
  <si>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</si>
  <si>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</si>
  <si>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</si>
  <si>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</si>
  <si>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</si>
  <si>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</si>
  <si>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</si>
  <si>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</si>
  <si>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</si>
  <si>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</si>
  <si>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</si>
  <si>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</si>
  <si>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</si>
  <si>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</si>
  <si>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</si>
  <si>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</si>
  <si>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</si>
  <si>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</si>
  <si>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</si>
  <si>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</si>
  <si>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</si>
  <si>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</si>
  <si>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</si>
  <si>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</si>
  <si>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</si>
  <si>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</si>
  <si>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</si>
  <si>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</si>
  <si>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</si>
  <si>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</si>
  <si>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</si>
  <si>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</si>
  <si>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</si>
  <si>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</si>
  <si>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</si>
  <si>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</si>
  <si>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</si>
  <si>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</si>
  <si>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</si>
  <si>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</si>
  <si>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</si>
  <si>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</si>
  <si>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</si>
  <si>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</si>
  <si>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</si>
  <si>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</si>
  <si>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</si>
  <si>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</si>
  <si>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</si>
  <si>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</si>
  <si>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</si>
  <si>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</si>
  <si>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</si>
  <si>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</si>
  <si>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</si>
  <si>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</si>
  <si>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</si>
  <si>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</si>
  <si>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</si>
  <si>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</si>
  <si>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</si>
  <si>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</si>
  <si>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</si>
  <si>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</si>
  <si>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</si>
  <si>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</si>
  <si>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</si>
  <si>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</si>
  <si>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</si>
  <si>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</si>
  <si>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</si>
  <si>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</si>
  <si>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</si>
  <si>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</si>
  <si>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</si>
  <si>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</si>
  <si>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</si>
  <si>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</si>
  <si>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</si>
  <si>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</si>
  <si>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</si>
  <si>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</si>
  <si>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</si>
  <si>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</si>
  <si>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</si>
  <si>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</si>
  <si>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</si>
  <si>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</si>
  <si>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</si>
  <si>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</si>
  <si>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</si>
  <si>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</si>
  <si>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</si>
  <si>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</si>
  <si>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</si>
  <si>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</si>
  <si>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</si>
  <si>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</si>
  <si>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</si>
  <si>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</si>
  <si>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</si>
  <si>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</si>
  <si>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</si>
  <si>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</si>
  <si>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</si>
  <si>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</si>
  <si>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</si>
  <si>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</si>
  <si>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</si>
  <si>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</si>
  <si>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</si>
  <si>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</si>
  <si>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</si>
  <si>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</si>
  <si>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</si>
  <si>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</si>
  <si>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</si>
  <si>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</si>
  <si>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</si>
  <si>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</si>
  <si>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</si>
  <si>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</si>
  <si>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</si>
  <si>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</si>
  <si>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</si>
  <si>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</si>
  <si>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</si>
  <si>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</si>
  <si>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</si>
  <si>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</si>
  <si>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</si>
  <si>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</si>
  <si>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</si>
  <si>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</si>
  <si>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</si>
  <si>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</si>
  <si>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</si>
  <si>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</si>
  <si>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</si>
  <si>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</si>
  <si>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</si>
  <si>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</si>
  <si>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</si>
  <si>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</si>
  <si>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</si>
  <si>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</si>
  <si>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</si>
  <si>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</si>
  <si>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</si>
  <si>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</si>
  <si>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</si>
  <si>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</si>
  <si>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</si>
  <si>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</si>
  <si>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</si>
  <si>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</si>
  <si>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</si>
  <si>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</si>
  <si>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</si>
  <si>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</si>
  <si>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</si>
  <si>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</si>
  <si>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</si>
  <si>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</si>
  <si>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</si>
  <si>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</si>
  <si>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</si>
  <si>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</si>
  <si>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</si>
  <si>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</si>
  <si>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</si>
  <si>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</si>
  <si>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</si>
  <si>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</si>
  <si>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</si>
  <si>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</si>
  <si>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</si>
  <si>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</si>
  <si>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</si>
  <si>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</si>
  <si>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</si>
  <si>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</si>
  <si>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</si>
  <si>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</si>
  <si>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</si>
  <si>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</si>
  <si>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</si>
  <si>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</si>
  <si>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</si>
  <si>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</si>
  <si>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</si>
  <si>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</si>
  <si>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</si>
  <si>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</si>
  <si>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</si>
  <si>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</si>
  <si>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</si>
  <si>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</si>
  <si>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</si>
  <si>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</si>
  <si>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</si>
  <si>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</si>
  <si>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</si>
  <si>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</si>
  <si>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</si>
  <si>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</si>
  <si>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</si>
  <si>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</si>
  <si>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</si>
  <si>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</si>
  <si>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</si>
  <si>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</si>
  <si>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</si>
  <si>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</si>
  <si>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</si>
  <si>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</si>
  <si>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</si>
  <si>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</si>
  <si>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</si>
  <si>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</si>
  <si>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</si>
  <si>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</si>
  <si>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</si>
  <si>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</si>
  <si>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</si>
  <si>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</si>
  <si>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</si>
  <si>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</si>
  <si>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</si>
  <si>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</si>
  <si>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</si>
  <si>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</si>
  <si>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</si>
  <si>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</si>
  <si>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</si>
  <si>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</si>
  <si>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</si>
  <si>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</si>
  <si>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</si>
  <si>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</si>
  <si>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</si>
  <si>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</si>
  <si>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</si>
  <si>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</si>
  <si>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</si>
  <si>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</si>
  <si>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</si>
  <si>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</si>
  <si>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</si>
  <si>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</si>
  <si>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</si>
  <si>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</si>
  <si>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</si>
  <si>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</si>
  <si>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</si>
  <si>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</si>
  <si>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</si>
  <si>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</si>
  <si>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</si>
  <si>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</si>
  <si>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</si>
  <si>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</si>
  <si>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</si>
  <si>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</si>
  <si>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</si>
  <si>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</si>
  <si>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</si>
  <si>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</si>
  <si>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</si>
  <si>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</si>
  <si>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</si>
  <si>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</si>
  <si>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</si>
  <si>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</si>
  <si>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</si>
  <si>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</si>
  <si>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</si>
  <si>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</si>
  <si>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</si>
  <si>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</si>
  <si>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</si>
  <si>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</si>
  <si>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</si>
  <si>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</si>
  <si>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</si>
  <si>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</si>
  <si>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</si>
  <si>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</si>
  <si>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</si>
  <si>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</si>
  <si>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</si>
  <si>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</si>
  <si>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</si>
  <si>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</si>
  <si>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</si>
  <si>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</si>
  <si>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</si>
  <si>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</si>
  <si>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</si>
  <si>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</si>
  <si>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</si>
  <si>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</si>
  <si>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</si>
  <si>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</si>
  <si>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</si>
  <si>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</si>
  <si>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</si>
  <si>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</si>
  <si>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</si>
  <si>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</si>
  <si>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</si>
  <si>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</si>
  <si>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</si>
  <si>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</si>
  <si>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</si>
  <si>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</si>
  <si>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</si>
  <si>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</si>
  <si>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</si>
  <si>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</si>
  <si>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</si>
  <si>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</si>
  <si>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</si>
  <si>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</si>
  <si>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</si>
  <si>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</si>
  <si>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</si>
  <si>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</si>
  <si>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</si>
  <si>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</si>
  <si>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</si>
  <si>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</si>
  <si>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</si>
  <si>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</si>
  <si>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</si>
  <si>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</si>
  <si>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</si>
  <si>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</si>
  <si>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</si>
  <si>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</si>
  <si>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</si>
  <si>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</si>
  <si>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</si>
  <si>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</si>
  <si>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</si>
  <si>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</si>
  <si>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</si>
  <si>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</si>
  <si>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</si>
  <si>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</si>
  <si>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</si>
  <si>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</si>
  <si>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</si>
  <si>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</si>
  <si>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</si>
  <si>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</si>
  <si>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</si>
  <si>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</si>
  <si>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</si>
  <si>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</si>
  <si>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</si>
  <si>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</si>
  <si>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</si>
  <si>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</si>
  <si>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</si>
  <si>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</si>
  <si>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</si>
  <si>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</si>
  <si>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</si>
  <si>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</si>
  <si>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</si>
  <si>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</si>
  <si>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</si>
  <si>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</si>
  <si>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</si>
  <si>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</si>
  <si>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</si>
  <si>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</si>
  <si>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</si>
  <si>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</si>
  <si>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</si>
  <si>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</si>
  <si>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</si>
  <si>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</si>
  <si>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</si>
  <si>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</si>
  <si>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</si>
  <si>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</si>
  <si>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</si>
  <si>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</si>
  <si>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</si>
  <si>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</si>
  <si>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</si>
  <si>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</si>
  <si>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</si>
  <si>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</si>
  <si>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</si>
  <si>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</si>
  <si>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</si>
  <si>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</si>
  <si>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</si>
  <si>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</si>
  <si>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</si>
  <si>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</si>
  <si>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</si>
  <si>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</si>
  <si>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</si>
  <si>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</si>
  <si>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</si>
  <si>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</si>
  <si>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</si>
  <si>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</si>
  <si>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</si>
  <si>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</si>
  <si>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</si>
  <si>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</si>
  <si>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</si>
  <si>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</si>
  <si>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</si>
  <si>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</si>
  <si>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</si>
  <si>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</si>
  <si>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</si>
  <si>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</si>
  <si>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</si>
  <si>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</si>
  <si>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</si>
  <si>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</si>
  <si>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</si>
  <si>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</si>
  <si>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</si>
  <si>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</si>
  <si>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</si>
  <si>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</si>
  <si>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</si>
  <si>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</si>
  <si>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</si>
  <si>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</si>
  <si>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</si>
  <si>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</si>
  <si>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</si>
  <si>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</si>
  <si>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</si>
  <si>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</si>
  <si>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</si>
  <si>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</si>
  <si>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</si>
  <si>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</si>
  <si>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</si>
  <si>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</si>
  <si>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</si>
  <si>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</si>
  <si>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</si>
  <si>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</si>
  <si>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</si>
  <si>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</si>
  <si>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</si>
  <si>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</si>
  <si>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</si>
  <si>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</si>
  <si>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</si>
  <si>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</si>
  <si>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</si>
  <si>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</si>
  <si>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</si>
  <si>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</si>
  <si>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</si>
  <si>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</si>
  <si>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</si>
  <si>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</si>
  <si>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</si>
  <si>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</si>
  <si>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</si>
  <si>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</si>
  <si>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</si>
  <si>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</si>
  <si>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</si>
  <si>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</si>
  <si>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</si>
  <si>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</si>
  <si>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</si>
  <si>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</si>
  <si>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</si>
  <si>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</si>
  <si>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</si>
  <si>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</si>
  <si>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</si>
  <si>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</si>
  <si>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</si>
  <si>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</si>
  <si>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</si>
  <si>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</si>
  <si>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</si>
  <si>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</si>
  <si>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</si>
  <si>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</si>
  <si>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</si>
  <si>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</si>
  <si>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</si>
  <si>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</si>
  <si>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</si>
  <si>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</si>
  <si>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</si>
  <si>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</si>
  <si>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</si>
  <si>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</si>
  <si>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</si>
  <si>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</si>
  <si>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</si>
  <si>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</si>
  <si>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</si>
  <si>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</si>
  <si>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</si>
  <si>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</si>
  <si>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</si>
  <si>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</si>
  <si>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</si>
  <si>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</si>
  <si>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</si>
  <si>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</si>
  <si>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</si>
  <si>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</si>
  <si>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</si>
  <si>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</si>
  <si>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</si>
  <si>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</si>
  <si>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</si>
  <si>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</si>
  <si>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</si>
  <si>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</si>
  <si>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</si>
  <si>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</si>
  <si>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</si>
  <si>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</si>
  <si>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</si>
  <si>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</si>
  <si>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</si>
  <si>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</si>
  <si>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</si>
  <si>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</si>
  <si>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</si>
  <si>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</si>
  <si>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</si>
  <si>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</si>
  <si>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</si>
  <si>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</si>
  <si>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</si>
  <si>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</si>
  <si>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</si>
  <si>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</si>
  <si>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</si>
  <si>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</si>
  <si>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</si>
  <si>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</si>
  <si>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</si>
  <si>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</si>
  <si>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</si>
  <si>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</si>
  <si>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</si>
  <si>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</si>
  <si>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</si>
  <si>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</si>
  <si>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</si>
  <si>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</si>
  <si>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</si>
  <si>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</si>
  <si>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</si>
  <si>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</si>
  <si>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</si>
  <si>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</si>
  <si>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</si>
  <si>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</si>
  <si>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</si>
  <si>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</si>
  <si>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</si>
  <si>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</si>
  <si>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</si>
  <si>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</si>
  <si>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</si>
  <si>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</si>
  <si>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</si>
  <si>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</si>
  <si>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</si>
  <si>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</si>
  <si>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</si>
  <si>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</si>
  <si>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</si>
  <si>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</si>
  <si>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</si>
  <si>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</si>
  <si>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</si>
  <si>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</si>
  <si>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</si>
  <si>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</si>
  <si>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</si>
  <si>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</si>
  <si>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</si>
  <si>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</si>
  <si>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</si>
  <si>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</si>
  <si>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</si>
  <si>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</si>
  <si>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</si>
  <si>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</si>
  <si>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</si>
  <si>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</si>
  <si>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</si>
  <si>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</si>
  <si>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</si>
  <si>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</si>
  <si>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</si>
  <si>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</si>
  <si>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</si>
  <si>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</si>
  <si>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</si>
  <si>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</si>
  <si>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</si>
  <si>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</si>
  <si>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</si>
  <si>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</si>
  <si>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</si>
  <si>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</si>
  <si>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</si>
  <si>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</si>
  <si>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</si>
  <si>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</si>
  <si>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</si>
  <si>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</si>
  <si>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</si>
  <si>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</si>
  <si>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</si>
  <si>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</si>
  <si>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</si>
  <si>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</si>
  <si>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</si>
  <si>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</si>
  <si>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</si>
  <si>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</si>
  <si>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</si>
  <si>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</si>
  <si>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</si>
  <si>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</si>
  <si>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</si>
  <si>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</si>
  <si>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</si>
  <si>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</si>
  <si>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</si>
  <si>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</si>
  <si>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</si>
  <si>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</si>
  <si>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</si>
  <si>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</si>
  <si>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</si>
  <si>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</si>
  <si>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</si>
  <si>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</si>
  <si>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</si>
  <si>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</si>
  <si>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</si>
  <si>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</si>
  <si>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</si>
  <si>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</si>
  <si>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</si>
  <si>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</si>
  <si>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</si>
  <si>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</si>
  <si>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</si>
  <si>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</si>
  <si>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</si>
  <si>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</si>
  <si>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</si>
  <si>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</si>
  <si>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</si>
  <si>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</si>
  <si>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</si>
  <si>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</si>
  <si>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</si>
  <si>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</si>
  <si>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</si>
  <si>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</si>
  <si>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</si>
  <si>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</si>
  <si>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</si>
  <si>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</si>
  <si>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</si>
  <si>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</si>
  <si>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</si>
  <si>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</si>
  <si>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</si>
  <si>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</si>
  <si>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</si>
  <si>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</si>
  <si>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</si>
  <si>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</si>
  <si>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</si>
  <si>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</si>
  <si>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</si>
  <si>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</si>
  <si>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</si>
  <si>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</si>
  <si>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</si>
  <si>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</si>
  <si>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</si>
  <si>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</si>
  <si>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</si>
  <si>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</si>
  <si>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</si>
  <si>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</si>
  <si>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</si>
  <si>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</si>
  <si>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</si>
  <si>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</si>
  <si>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</si>
  <si>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</si>
  <si>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</si>
  <si>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</si>
  <si>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</si>
  <si>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</si>
  <si>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</si>
  <si>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</si>
  <si>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</si>
  <si>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</si>
  <si>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</si>
  <si>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</si>
  <si>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</si>
  <si>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</si>
  <si>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</si>
  <si>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</si>
  <si>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</si>
  <si>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</si>
  <si>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</si>
  <si>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</si>
  <si>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</si>
  <si>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</si>
  <si>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</si>
  <si>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</si>
  <si>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</si>
  <si>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</si>
  <si>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</si>
  <si>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</si>
  <si>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</si>
  <si>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</si>
  <si>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</si>
  <si>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</si>
  <si>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</si>
  <si>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</si>
  <si>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</si>
  <si>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</si>
  <si>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</si>
  <si>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</si>
  <si>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</si>
  <si>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</si>
  <si>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</si>
  <si>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</si>
  <si>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</si>
  <si>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</si>
  <si>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</si>
  <si>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</si>
  <si>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</si>
  <si>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</si>
  <si>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</si>
  <si>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</si>
  <si>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</si>
  <si>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</si>
  <si>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</si>
  <si>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</si>
  <si>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</si>
  <si>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</si>
  <si>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</si>
  <si>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</si>
  <si>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</si>
  <si>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</si>
  <si>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</si>
  <si>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</si>
  <si>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</si>
  <si>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</si>
  <si>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</si>
  <si>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</si>
  <si>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</si>
  <si>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</si>
  <si>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</si>
  <si>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</si>
  <si>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</si>
  <si>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</si>
  <si>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</si>
  <si>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</si>
  <si>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</si>
  <si>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</si>
  <si>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</si>
  <si>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</si>
  <si>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</si>
  <si>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</si>
  <si>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</si>
  <si>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</si>
  <si>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</si>
  <si>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</si>
  <si>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</si>
  <si>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</si>
  <si>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</si>
  <si>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</si>
  <si>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</si>
  <si>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</si>
  <si>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</si>
  <si>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</si>
  <si>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</si>
  <si>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</si>
  <si>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</si>
  <si>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</si>
  <si>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</si>
  <si>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</si>
  <si>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</si>
  <si>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</si>
  <si>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</si>
  <si>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</si>
  <si>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</si>
  <si>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</si>
  <si>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</si>
  <si>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</si>
  <si>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</si>
  <si>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</si>
  <si>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</si>
  <si>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</si>
  <si>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</si>
  <si>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</si>
  <si>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</si>
  <si>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</si>
  <si>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</si>
  <si>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</si>
  <si>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</si>
  <si>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</si>
  <si>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</si>
  <si>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</si>
  <si>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</si>
  <si>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</si>
  <si>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</si>
  <si>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</si>
  <si>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</si>
  <si>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</si>
  <si>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</si>
  <si>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</si>
  <si>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</si>
  <si>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</si>
  <si>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</si>
  <si>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</si>
  <si>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</si>
  <si>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</si>
  <si>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</si>
  <si>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</si>
  <si>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</si>
  <si>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</si>
  <si>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</si>
  <si>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</si>
  <si>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</si>
  <si>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</si>
  <si>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</si>
  <si>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</si>
  <si>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</si>
  <si>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</si>
  <si>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</si>
  <si>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</si>
  <si>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</si>
  <si>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</si>
  <si>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</si>
  <si>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</si>
  <si>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</si>
  <si>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</si>
  <si>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</si>
  <si>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</si>
  <si>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</si>
  <si>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</si>
  <si>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</si>
  <si>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</si>
  <si>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</si>
  <si>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</si>
  <si>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</si>
  <si>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</si>
  <si>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</si>
  <si>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</si>
  <si>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</si>
  <si>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</si>
  <si>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</si>
  <si>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</si>
  <si>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</si>
  <si>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</si>
  <si>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</si>
  <si>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</si>
  <si>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</si>
  <si>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</si>
  <si>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</si>
  <si>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</si>
  <si>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</si>
  <si>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</si>
  <si>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</si>
  <si>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</si>
  <si>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</si>
  <si>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</si>
  <si>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</si>
  <si>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</si>
  <si>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</si>
  <si>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</si>
  <si>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</si>
  <si>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</si>
  <si>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</si>
  <si>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</si>
  <si>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</si>
  <si>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</si>
  <si>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</si>
  <si>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</si>
  <si>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</si>
  <si>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</si>
  <si>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</si>
  <si>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</si>
  <si>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</si>
  <si>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</si>
  <si>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</si>
  <si>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</si>
  <si>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</si>
  <si>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</si>
  <si>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</si>
  <si>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</si>
  <si>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</si>
  <si>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</si>
  <si>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</si>
  <si>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</si>
  <si>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</si>
  <si>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</si>
  <si>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</si>
  <si>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</si>
  <si>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</si>
  <si>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</si>
  <si>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</si>
  <si>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</si>
  <si>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</si>
  <si>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</si>
  <si>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</si>
  <si>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</si>
  <si>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</si>
  <si>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</si>
  <si>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</si>
  <si>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</si>
  <si>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</si>
  <si>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</si>
  <si>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</si>
  <si>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</si>
  <si>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</si>
  <si>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</si>
  <si>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</si>
  <si>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</si>
  <si>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</si>
  <si>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</si>
  <si>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</si>
  <si>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</si>
  <si>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</si>
  <si>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</si>
  <si>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</si>
  <si>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</si>
  <si>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</si>
  <si>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</si>
  <si>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</si>
  <si>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</si>
  <si>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</si>
  <si>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</si>
  <si>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</si>
  <si>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</si>
  <si>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</si>
  <si>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</si>
  <si>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</si>
  <si>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</si>
  <si>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</si>
  <si>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</si>
  <si>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</si>
  <si>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</si>
  <si>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</si>
  <si>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</si>
  <si>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</si>
  <si>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</si>
  <si>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</si>
  <si>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</si>
  <si>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</si>
  <si>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</si>
  <si>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</si>
  <si>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</si>
  <si>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</si>
  <si>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</si>
  <si>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</si>
  <si>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</si>
  <si>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</si>
  <si>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</si>
  <si>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</si>
  <si>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</si>
  <si>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</si>
  <si>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</si>
  <si>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</si>
  <si>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</si>
  <si>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</si>
  <si>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</si>
  <si>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</si>
  <si>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</si>
  <si>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</si>
  <si>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</si>
  <si>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</si>
  <si>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</si>
  <si>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</si>
  <si>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</si>
  <si>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</si>
  <si>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</si>
  <si>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</si>
  <si>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</si>
  <si>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</si>
  <si>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</si>
  <si>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</si>
  <si>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</si>
  <si>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</si>
  <si>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</si>
  <si>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</si>
  <si>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</si>
  <si>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</si>
  <si>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</si>
  <si>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</si>
  <si>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</si>
  <si>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</si>
  <si>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</si>
  <si>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</si>
  <si>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</si>
  <si>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</si>
  <si>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</si>
  <si>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</si>
  <si>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</si>
  <si>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</si>
  <si>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</si>
  <si>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</si>
  <si>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</si>
  <si>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</si>
  <si>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</si>
  <si>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</si>
  <si>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</si>
  <si>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</si>
  <si>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</si>
  <si>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</si>
  <si>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</si>
  <si>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</si>
  <si>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</si>
  <si>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</si>
  <si>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</si>
  <si>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</si>
  <si>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</si>
  <si>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</si>
  <si>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</si>
  <si>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</si>
  <si>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</si>
  <si>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</si>
  <si>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</si>
  <si>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</si>
  <si>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</si>
  <si>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</si>
  <si>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</si>
  <si>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</si>
  <si>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</si>
  <si>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</si>
  <si>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</si>
  <si>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</si>
  <si>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</si>
  <si>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</si>
  <si>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</si>
  <si>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</si>
  <si>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</si>
  <si>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</si>
  <si>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</si>
  <si>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</si>
  <si>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</si>
  <si>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</si>
  <si>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</si>
  <si>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</si>
  <si>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</si>
  <si>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</si>
  <si>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</si>
  <si>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</si>
  <si>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</si>
  <si>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</si>
  <si>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</si>
  <si>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</si>
  <si>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</si>
  <si>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</si>
  <si>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</si>
  <si>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</si>
  <si>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</si>
  <si>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</si>
  <si>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</si>
  <si>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</si>
  <si>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</si>
  <si>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</si>
  <si>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</si>
  <si>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</si>
  <si>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</si>
  <si>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</si>
  <si>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</si>
  <si>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</si>
  <si>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</si>
  <si>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</si>
  <si>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</si>
  <si>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</si>
  <si>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</si>
  <si>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</si>
  <si>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</si>
  <si>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</si>
  <si>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</si>
  <si>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</si>
  <si>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</si>
  <si>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</si>
  <si>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</si>
  <si>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</si>
  <si>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</si>
  <si>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</si>
  <si>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</si>
  <si>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</si>
  <si>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</si>
  <si>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</si>
  <si>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</si>
  <si>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</si>
  <si>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</si>
  <si>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</si>
  <si>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</si>
  <si>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</si>
  <si>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</si>
  <si>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</si>
  <si>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</si>
  <si>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</si>
  <si>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</si>
  <si>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</si>
  <si>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</si>
  <si>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</si>
  <si>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</si>
  <si>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</si>
  <si>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</si>
  <si>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</si>
  <si>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</si>
  <si>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</si>
  <si>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</si>
  <si>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</si>
  <si>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</si>
  <si>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</si>
  <si>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</si>
  <si>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</si>
  <si>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</si>
  <si>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</si>
  <si>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</si>
  <si>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</si>
  <si>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</si>
  <si>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</si>
  <si>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</si>
  <si>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</si>
  <si>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</si>
  <si>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</si>
  <si>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</si>
  <si>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</si>
  <si>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</si>
  <si>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</si>
  <si>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</si>
  <si>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</si>
  <si>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</si>
  <si>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</si>
  <si>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</si>
  <si>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</si>
  <si>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</si>
  <si>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</si>
  <si>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</si>
  <si>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</si>
  <si>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</si>
  <si>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</si>
  <si>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</si>
  <si>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</si>
  <si>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</si>
  <si>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</si>
  <si>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</si>
  <si>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</si>
  <si>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</si>
  <si>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</si>
  <si>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</si>
  <si>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</si>
  <si>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</si>
  <si>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</si>
  <si>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</si>
  <si>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</si>
  <si>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</si>
  <si>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</si>
  <si>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</si>
  <si>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</si>
  <si>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</si>
  <si>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</si>
  <si>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</si>
  <si>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</si>
  <si>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</si>
  <si>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</si>
  <si>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</si>
  <si>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</si>
  <si>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</si>
  <si>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</si>
  <si>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</si>
  <si>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</si>
  <si>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</si>
  <si>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</si>
  <si>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</si>
  <si>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</si>
  <si>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</si>
  <si>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</si>
  <si>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</si>
  <si>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</si>
  <si>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</si>
  <si>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</si>
  <si>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</si>
  <si>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</si>
  <si>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</si>
  <si>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</si>
  <si>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</si>
  <si>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</si>
  <si>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</si>
  <si>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</si>
  <si>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</si>
  <si>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</si>
  <si>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</si>
  <si>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</si>
  <si>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</si>
  <si>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</si>
  <si>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</si>
  <si>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</si>
  <si>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</si>
  <si>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</si>
  <si>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</si>
  <si>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</si>
  <si>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</si>
  <si>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</si>
  <si>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</si>
  <si>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</si>
  <si>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</si>
  <si>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</si>
  <si>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</si>
  <si>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</si>
  <si>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</si>
  <si>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</si>
  <si>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</si>
  <si>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</si>
  <si>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</si>
  <si>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</si>
  <si>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</si>
  <si>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</si>
  <si>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</si>
  <si>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</si>
  <si>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</si>
  <si>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</si>
  <si>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</si>
  <si>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</si>
  <si>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</si>
  <si>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</si>
  <si>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</si>
  <si>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</si>
  <si>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</si>
  <si>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</si>
  <si>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</si>
  <si>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</si>
  <si>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</si>
  <si>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</si>
  <si>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</si>
  <si>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</si>
  <si>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</si>
  <si>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</si>
  <si>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</si>
  <si>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</si>
  <si>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</si>
  <si>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</si>
  <si>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</si>
  <si>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</si>
  <si>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</si>
  <si>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</si>
  <si>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</si>
  <si>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</si>
  <si>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</si>
  <si>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</si>
  <si>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</si>
  <si>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</si>
  <si>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</si>
  <si>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</si>
  <si>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</si>
  <si>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</si>
  <si>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</si>
  <si>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</si>
  <si>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</si>
  <si>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</si>
  <si>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</si>
  <si>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</si>
  <si>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</si>
  <si>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</si>
  <si>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</si>
  <si>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</si>
  <si>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</si>
  <si>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</si>
  <si>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</si>
  <si>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</si>
  <si>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</si>
  <si>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</si>
  <si>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</si>
  <si>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</si>
  <si>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</si>
  <si>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</si>
  <si>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</si>
  <si>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</si>
  <si>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</si>
  <si>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</si>
  <si>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</si>
  <si>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</si>
  <si>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</si>
  <si>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</si>
  <si>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</si>
  <si>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</si>
  <si>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</si>
  <si>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</si>
  <si>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</si>
  <si>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</si>
  <si>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</si>
  <si>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</si>
  <si>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</si>
  <si>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</si>
  <si>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</si>
  <si>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</si>
  <si>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</si>
  <si>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</si>
  <si>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</si>
  <si>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</si>
  <si>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</si>
  <si>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</si>
  <si>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</si>
  <si>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</si>
  <si>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</si>
  <si>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</si>
  <si>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</si>
  <si>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</si>
  <si>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</si>
  <si>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</si>
  <si>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</si>
  <si>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</si>
  <si>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</si>
  <si>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</si>
  <si>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</si>
  <si>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</si>
  <si>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</si>
  <si>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</si>
  <si>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</si>
  <si>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</si>
  <si>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</si>
  <si>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</si>
  <si>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</si>
  <si>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</si>
  <si>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</si>
  <si>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</si>
  <si>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</si>
  <si>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</si>
  <si>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</si>
  <si>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</si>
  <si>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</si>
  <si>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</si>
  <si>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</si>
  <si>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</si>
  <si>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</si>
  <si>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</si>
  <si>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</si>
  <si>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</si>
  <si>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</si>
  <si>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</si>
  <si>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</si>
  <si>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</si>
  <si>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</si>
  <si>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</si>
  <si>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</si>
  <si>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</si>
  <si>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</si>
  <si>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</si>
  <si>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</si>
  <si>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</si>
  <si>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</si>
  <si>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</si>
  <si>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</si>
  <si>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</si>
  <si>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</si>
  <si>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</si>
  <si>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</si>
  <si>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</si>
  <si>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</si>
  <si>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</si>
  <si>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</si>
  <si>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</si>
  <si>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</si>
  <si>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</si>
  <si>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</si>
  <si>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</si>
  <si>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</si>
  <si>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</si>
  <si>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</si>
  <si>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</si>
  <si>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</si>
  <si>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</si>
  <si>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</si>
  <si>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</si>
  <si>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</si>
  <si>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</si>
  <si>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</si>
  <si>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</si>
  <si>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</si>
  <si>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</si>
  <si>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</si>
  <si>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</si>
  <si>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</si>
  <si>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</si>
  <si>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</si>
  <si>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</si>
  <si>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</si>
  <si>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</si>
  <si>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</si>
  <si>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</si>
  <si>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</si>
  <si>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</si>
  <si>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</si>
  <si>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</si>
  <si>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</si>
  <si>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</si>
  <si>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</si>
  <si>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</si>
  <si>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</si>
  <si>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</si>
  <si>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</si>
  <si>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</si>
  <si>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</si>
  <si>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</si>
  <si>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</si>
  <si>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</si>
  <si>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</si>
  <si>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</si>
  <si>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</si>
  <si>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</si>
  <si>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</si>
  <si>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</si>
  <si>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</si>
  <si>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</si>
  <si>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</si>
  <si>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</si>
  <si>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</si>
  <si>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</si>
  <si>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</si>
  <si>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</si>
  <si>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</si>
  <si>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</si>
  <si>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</si>
  <si>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</si>
  <si>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</si>
  <si>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</si>
  <si>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</si>
  <si>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</si>
  <si>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</si>
  <si>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</si>
  <si>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</si>
  <si>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</si>
  <si>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</si>
  <si>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</si>
  <si>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</si>
  <si>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</si>
  <si>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</si>
  <si>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</si>
  <si>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</si>
  <si>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</si>
  <si>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</si>
  <si>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</si>
  <si>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</si>
  <si>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</si>
  <si>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</si>
  <si>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</si>
  <si>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</si>
  <si>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</si>
  <si>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</si>
  <si>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</si>
  <si>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</si>
  <si>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</si>
  <si>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</si>
  <si>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</si>
  <si>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</si>
  <si>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</si>
  <si>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</si>
  <si>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</si>
  <si>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</si>
  <si>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</si>
  <si>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</si>
  <si>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</si>
  <si>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</si>
  <si>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</si>
  <si>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</si>
  <si>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</si>
  <si>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</si>
  <si>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</si>
  <si>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</si>
  <si>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</si>
  <si>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</si>
  <si>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</si>
  <si>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</si>
  <si>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</si>
  <si>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</si>
  <si>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</si>
  <si>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</si>
  <si>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</si>
  <si>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</si>
  <si>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</si>
  <si>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</si>
  <si>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</si>
  <si>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</si>
  <si>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</si>
  <si>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</si>
  <si>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</si>
  <si>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</si>
  <si>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</si>
  <si>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</si>
  <si>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</si>
  <si>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</si>
  <si>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</si>
  <si>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</si>
  <si>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</si>
  <si>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</si>
  <si>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</si>
  <si>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</si>
  <si>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</si>
  <si>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</si>
  <si>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</si>
  <si>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</si>
  <si>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</si>
  <si>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</si>
  <si>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</si>
  <si>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</si>
  <si>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</si>
  <si>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</si>
  <si>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</si>
  <si>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</si>
  <si>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</si>
  <si>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</si>
  <si>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</si>
  <si>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</si>
  <si>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</si>
  <si>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</si>
  <si>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</si>
  <si>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</si>
  <si>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</si>
  <si>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</si>
  <si>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</si>
  <si>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</si>
  <si>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</si>
  <si>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</si>
  <si>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</si>
  <si>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</si>
  <si>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</si>
  <si>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</si>
  <si>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</si>
  <si>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</si>
  <si>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</si>
  <si>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</si>
  <si>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</si>
  <si>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</si>
  <si>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</si>
  <si>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</si>
  <si>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</si>
  <si>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</si>
  <si>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</si>
  <si>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</si>
  <si>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</si>
  <si>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</si>
  <si>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</si>
  <si>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</si>
  <si>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</si>
  <si>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</si>
  <si>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</si>
  <si>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</si>
  <si>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</si>
  <si>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</si>
  <si>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</si>
  <si>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</si>
  <si>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</si>
  <si>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</si>
  <si>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</si>
  <si>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</si>
  <si>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</si>
  <si>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</si>
  <si>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</si>
  <si>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</si>
  <si>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</si>
  <si>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</si>
  <si>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</si>
  <si>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</si>
  <si>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</si>
  <si>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</si>
  <si>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</si>
  <si>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</si>
  <si>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</si>
  <si>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</si>
  <si>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</si>
  <si>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</si>
  <si>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</si>
  <si>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</si>
  <si>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</si>
  <si>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</si>
  <si>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</si>
  <si>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</si>
  <si>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</si>
  <si>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</si>
  <si>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</si>
  <si>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</si>
  <si>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</si>
  <si>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</si>
  <si>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</si>
  <si>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</si>
  <si>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</si>
  <si>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</si>
  <si>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</si>
  <si>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</si>
  <si>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</si>
  <si>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</si>
  <si>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</si>
  <si>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</si>
  <si>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</si>
  <si>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</si>
  <si>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</si>
  <si>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</si>
  <si>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</si>
  <si>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</si>
  <si>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</si>
  <si>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</si>
  <si>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</si>
  <si>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</si>
  <si>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</si>
  <si>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</si>
  <si>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</si>
  <si>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</si>
  <si>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</si>
  <si>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</si>
  <si>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</si>
  <si>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</si>
  <si>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</si>
  <si>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</si>
  <si>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</si>
  <si>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</si>
  <si>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</si>
  <si>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</si>
  <si>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</si>
  <si>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</si>
  <si>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</si>
  <si>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</si>
  <si>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</si>
  <si>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</si>
  <si>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</si>
  <si>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</si>
  <si>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</si>
  <si>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</si>
  <si>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</si>
  <si>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</si>
  <si>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</si>
  <si>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</si>
  <si>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</si>
  <si>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</si>
  <si>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</si>
  <si>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</si>
  <si>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</si>
  <si>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</si>
  <si>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</si>
  <si>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</si>
  <si>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</si>
  <si>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</si>
  <si>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</si>
  <si>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</si>
  <si>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</si>
  <si>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</si>
  <si>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</si>
  <si>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</si>
  <si>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</si>
  <si>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</si>
  <si>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</si>
  <si>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</si>
  <si>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</si>
  <si>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</si>
  <si>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</si>
  <si>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</si>
  <si>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</si>
  <si>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</si>
  <si>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</si>
  <si>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</si>
  <si>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</si>
  <si>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</si>
  <si>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</si>
  <si>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</si>
  <si>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</si>
  <si>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</si>
  <si>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</si>
  <si>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</si>
  <si>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</si>
  <si>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</si>
  <si>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</si>
  <si>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</si>
  <si>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</si>
  <si>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</si>
  <si>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</si>
  <si>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</si>
  <si>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</si>
  <si>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</si>
  <si>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</si>
  <si>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</si>
  <si>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</si>
  <si>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</si>
  <si>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</si>
  <si>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</si>
  <si>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</si>
  <si>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</si>
  <si>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</si>
  <si>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</si>
  <si>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</si>
  <si>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</si>
  <si>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</si>
  <si>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</si>
  <si>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</si>
  <si>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</si>
  <si>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</si>
  <si>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</si>
  <si>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</si>
  <si>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</si>
  <si>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</si>
  <si>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</si>
  <si>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</si>
  <si>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</si>
  <si>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</si>
  <si>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</si>
  <si>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</si>
  <si>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</si>
  <si>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</si>
  <si>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</si>
  <si>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</si>
  <si>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</si>
  <si>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</si>
  <si>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</si>
  <si>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</si>
  <si>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</si>
  <si>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</si>
  <si>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</si>
  <si>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</si>
  <si>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</si>
  <si>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</si>
  <si>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</si>
  <si>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</si>
  <si>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</si>
  <si>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</si>
  <si>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</si>
  <si>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</si>
  <si>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</si>
  <si>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</si>
  <si>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</si>
  <si>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</si>
  <si>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</si>
  <si>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</si>
  <si>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</si>
  <si>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</si>
  <si>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</si>
  <si>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</si>
  <si>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</si>
  <si>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</si>
  <si>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</si>
  <si>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</si>
  <si>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</si>
  <si>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</si>
  <si>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</si>
  <si>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</si>
  <si>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</si>
  <si>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</si>
  <si>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</si>
  <si>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</si>
  <si>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</si>
  <si>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</si>
  <si>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</si>
  <si>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</si>
  <si>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</si>
  <si>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</si>
  <si>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</si>
  <si>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</si>
  <si>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</si>
  <si>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</si>
  <si>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</si>
  <si>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</si>
  <si>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</si>
  <si>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</si>
  <si>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</si>
  <si>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</si>
  <si>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</si>
  <si>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</si>
  <si>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</si>
  <si>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</si>
  <si>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</si>
  <si>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</si>
  <si>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</si>
  <si>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</si>
  <si>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</si>
  <si>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</si>
  <si>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</si>
  <si>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</si>
  <si>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</si>
  <si>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</si>
  <si>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</si>
  <si>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</si>
  <si>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</si>
  <si>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</si>
  <si>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</si>
  <si>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</si>
  <si>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</si>
  <si>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</si>
  <si>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</si>
  <si>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</si>
  <si>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</si>
  <si>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</si>
  <si>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</si>
  <si>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</si>
  <si>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</si>
  <si>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</si>
  <si>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</si>
  <si>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</si>
  <si>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</si>
  <si>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</si>
  <si>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</si>
  <si>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</si>
  <si>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</si>
  <si>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</si>
  <si>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</si>
  <si>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</si>
  <si>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</si>
  <si>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</si>
  <si>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</si>
  <si>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</si>
  <si>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</si>
  <si>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</si>
  <si>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</si>
  <si>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</si>
  <si>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</si>
  <si>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</si>
  <si>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</si>
  <si>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</si>
  <si>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</si>
  <si>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</si>
  <si>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</si>
  <si>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</si>
  <si>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</si>
  <si>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</si>
  <si>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</si>
  <si>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</si>
  <si>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</si>
  <si>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</si>
  <si>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</si>
  <si>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</si>
  <si>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</si>
  <si>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</si>
  <si>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</si>
  <si>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</si>
  <si>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</si>
  <si>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</si>
  <si>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</si>
  <si>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</si>
  <si>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</si>
  <si>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</si>
  <si>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</si>
  <si>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</si>
  <si>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</si>
  <si>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</si>
  <si>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</si>
  <si>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</si>
  <si>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</si>
  <si>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</si>
  <si>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</si>
  <si>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</si>
  <si>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</si>
  <si>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</si>
  <si>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</si>
  <si>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</si>
  <si>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</si>
  <si>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</si>
  <si>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</si>
  <si>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</si>
  <si>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</si>
  <si>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</si>
  <si>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</si>
  <si>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</si>
  <si>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</si>
  <si>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</si>
  <si>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</si>
  <si>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</si>
  <si>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</si>
  <si>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</si>
  <si>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</si>
  <si>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</si>
  <si>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</si>
  <si>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</si>
  <si>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</si>
  <si>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</si>
  <si>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</si>
  <si>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</si>
  <si>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</si>
  <si>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</si>
  <si>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</si>
  <si>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</si>
  <si>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</si>
  <si>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</si>
  <si>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</si>
  <si>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</si>
  <si>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</si>
  <si>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</si>
  <si>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</si>
  <si>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</si>
  <si>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</si>
  <si>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</si>
  <si>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</si>
  <si>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</si>
  <si>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</si>
  <si>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</si>
  <si>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</si>
  <si>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</si>
  <si>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</si>
  <si>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</si>
  <si>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</si>
  <si>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</si>
  <si>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</si>
  <si>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</si>
  <si>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</si>
  <si>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</si>
  <si>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</si>
  <si>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</si>
  <si>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</si>
  <si>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</si>
  <si>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</si>
  <si>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</si>
  <si>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</si>
  <si>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</si>
  <si>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</si>
  <si>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</si>
  <si>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</si>
  <si>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</si>
  <si>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</si>
  <si>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</si>
  <si>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</si>
  <si>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</si>
  <si>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</si>
  <si>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</si>
  <si>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</si>
  <si>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</si>
  <si>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</si>
  <si>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</si>
  <si>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</si>
  <si>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</si>
  <si>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</si>
  <si>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</si>
  <si>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</si>
  <si>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</si>
  <si>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</si>
  <si>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</si>
  <si>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</si>
  <si>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</si>
  <si>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</si>
  <si>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</si>
  <si>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</si>
  <si>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</si>
  <si>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</si>
  <si>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</si>
  <si>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</si>
  <si>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</si>
  <si>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</si>
  <si>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</si>
  <si>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</si>
  <si>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</si>
  <si>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</si>
  <si>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</si>
  <si>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</si>
  <si>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</si>
  <si>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</si>
  <si>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</si>
  <si>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</si>
  <si>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</si>
  <si>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</si>
  <si>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</si>
  <si>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</si>
  <si>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</si>
  <si>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</si>
  <si>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</si>
  <si>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</si>
  <si>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</si>
  <si>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</si>
  <si>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</si>
  <si>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</si>
  <si>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</si>
  <si>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</si>
  <si>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</si>
  <si>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</si>
  <si>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</si>
  <si>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</si>
  <si>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</si>
  <si>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</si>
  <si>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</si>
  <si>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</si>
  <si>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</si>
  <si>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</si>
  <si>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</si>
  <si>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</si>
  <si>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</si>
  <si>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</si>
  <si>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</si>
  <si>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</si>
  <si>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</si>
  <si>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</si>
  <si>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</si>
  <si>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</si>
  <si>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</si>
  <si>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</si>
  <si>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</si>
  <si>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</si>
  <si>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</si>
  <si>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</si>
  <si>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</si>
  <si>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</si>
  <si>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</si>
  <si>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</si>
  <si>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</si>
  <si>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</si>
  <si>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</si>
  <si>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</si>
  <si>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</si>
  <si>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</si>
  <si>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</si>
  <si>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</si>
  <si>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</si>
  <si>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</si>
  <si>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</si>
  <si>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</si>
  <si>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</si>
  <si>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</si>
  <si>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</si>
  <si>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</si>
  <si>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</si>
  <si>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</si>
  <si>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</si>
  <si>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</si>
  <si>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</si>
  <si>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</si>
  <si>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</si>
  <si>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</si>
  <si>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</si>
  <si>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</si>
  <si>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</si>
  <si>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</si>
  <si>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</si>
  <si>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</si>
  <si>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</si>
  <si>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</si>
  <si>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</si>
  <si>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</si>
  <si>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</si>
  <si>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</si>
  <si>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</si>
  <si>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</si>
  <si>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</si>
  <si>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</si>
  <si>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</si>
  <si>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</si>
  <si>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</si>
  <si>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</si>
  <si>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</si>
  <si>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</si>
  <si>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</si>
  <si>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</si>
  <si>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</si>
  <si>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</si>
  <si>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</si>
  <si>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</si>
  <si>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</si>
  <si>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</si>
  <si>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</si>
  <si>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</si>
  <si>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</si>
  <si>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</si>
  <si>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</si>
  <si>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</si>
  <si>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</si>
  <si>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</si>
  <si>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</si>
  <si>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</si>
  <si>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</si>
  <si>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</si>
  <si>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</si>
  <si>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</si>
  <si>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</si>
  <si>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</si>
  <si>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</si>
  <si>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</si>
  <si>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</si>
  <si>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</si>
  <si>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</si>
  <si>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</si>
  <si>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</si>
  <si>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</si>
  <si>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</si>
  <si>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</si>
  <si>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</si>
  <si>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</si>
  <si>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</si>
  <si>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</si>
  <si>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</si>
  <si>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</si>
  <si>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</si>
  <si>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</si>
  <si>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</si>
  <si>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</si>
  <si>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</si>
  <si>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</si>
  <si>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</si>
  <si>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</si>
  <si>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</si>
  <si>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</si>
  <si>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</si>
  <si>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</si>
  <si>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</si>
  <si>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</si>
  <si>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</si>
  <si>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</si>
  <si>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</si>
  <si>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</si>
  <si>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</si>
  <si>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</si>
  <si>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</si>
  <si>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</si>
  <si>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</si>
  <si>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</si>
  <si>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</si>
  <si>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</si>
  <si>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</si>
  <si>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</si>
  <si>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</si>
  <si>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</si>
  <si>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</si>
  <si>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</si>
  <si>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</si>
  <si>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</si>
  <si>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</si>
  <si>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</si>
  <si>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</si>
  <si>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</si>
  <si>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</si>
  <si>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</si>
  <si>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</si>
  <si>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</si>
  <si>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</si>
  <si>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</si>
  <si>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</si>
  <si>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</si>
  <si>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</si>
  <si>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</si>
  <si>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</si>
  <si>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</si>
  <si>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</si>
  <si>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</si>
  <si>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</si>
  <si>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</si>
  <si>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</si>
  <si>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</si>
  <si>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</si>
  <si>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</si>
  <si>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</si>
  <si>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</si>
  <si>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</si>
  <si>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</si>
  <si>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</si>
  <si>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</si>
  <si>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</si>
  <si>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</si>
  <si>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</si>
  <si>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</si>
  <si>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</si>
  <si>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</si>
  <si>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</si>
  <si>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</si>
  <si>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</si>
  <si>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</si>
  <si>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</si>
  <si>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</si>
  <si>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</si>
  <si>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</si>
  <si>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</si>
  <si>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</si>
  <si>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</si>
  <si>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</si>
  <si>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</si>
  <si>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</si>
  <si>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</si>
  <si>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</si>
  <si>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</si>
  <si>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</si>
  <si>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</si>
  <si>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</si>
  <si>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</si>
  <si>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</si>
  <si>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</si>
  <si>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</si>
  <si>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</si>
  <si>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</si>
  <si>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</si>
  <si>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</si>
  <si>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</si>
  <si>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</si>
  <si>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</si>
  <si>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</si>
  <si>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</si>
  <si>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</si>
  <si>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</si>
  <si>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</si>
  <si>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</si>
  <si>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</si>
  <si>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</si>
  <si>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</si>
  <si>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</si>
  <si>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</si>
  <si>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</si>
  <si>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</si>
  <si>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</si>
  <si>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</si>
  <si>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</si>
  <si>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</si>
  <si>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</si>
  <si>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</si>
  <si>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</si>
  <si>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</si>
  <si>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</si>
  <si>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</si>
  <si>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</si>
  <si>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</si>
  <si>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</si>
  <si>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</si>
  <si>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</si>
  <si>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</si>
  <si>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</si>
  <si>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</si>
  <si>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</si>
  <si>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</si>
  <si>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</si>
  <si>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</si>
  <si>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</si>
  <si>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</si>
  <si>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</si>
  <si>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</si>
  <si>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</si>
  <si>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</si>
  <si>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</si>
  <si>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</si>
  <si>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</si>
  <si>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</si>
  <si>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</si>
  <si>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</si>
  <si>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</si>
  <si>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</si>
  <si>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</si>
  <si>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</si>
  <si>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</si>
  <si>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</si>
  <si>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</si>
  <si>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</si>
  <si>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</si>
  <si>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</si>
  <si>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</si>
  <si>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</si>
  <si>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</si>
  <si>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</si>
  <si>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</si>
  <si>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</si>
  <si>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</si>
  <si>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</si>
  <si>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</si>
  <si>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</si>
  <si>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</si>
  <si>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</si>
  <si>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</si>
  <si>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</si>
  <si>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</si>
  <si>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</si>
  <si>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</si>
  <si>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</si>
  <si>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</si>
  <si>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</si>
  <si>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</si>
  <si>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</si>
  <si>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</si>
  <si>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</si>
  <si>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</si>
  <si>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</si>
  <si>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</si>
  <si>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</si>
  <si>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</si>
  <si>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</si>
  <si>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</si>
  <si>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</si>
  <si>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</si>
  <si>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</si>
  <si>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</si>
  <si>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</si>
  <si>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</si>
  <si>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</si>
  <si>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</si>
  <si>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</si>
  <si>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</si>
  <si>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</si>
  <si>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</si>
  <si>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</si>
  <si>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</si>
  <si>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</si>
  <si>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</si>
  <si>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</si>
  <si>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</si>
  <si>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</si>
  <si>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</si>
  <si>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</si>
  <si>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</si>
  <si>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</si>
  <si>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</si>
  <si>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</si>
  <si>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</si>
  <si>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</si>
  <si>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</si>
  <si>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</si>
  <si>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</si>
  <si>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</si>
  <si>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</si>
  <si>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</si>
  <si>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</si>
  <si>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</si>
  <si>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</si>
  <si>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</si>
  <si>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</si>
  <si>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</si>
  <si>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</si>
  <si>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</si>
  <si>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</si>
  <si>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</si>
  <si>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</si>
  <si>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</si>
  <si>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</si>
  <si>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</si>
  <si>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</si>
  <si>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</si>
  <si>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</si>
  <si>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</si>
  <si>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</si>
  <si>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</si>
  <si>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</si>
  <si>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</si>
  <si>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</si>
  <si>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</si>
  <si>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</si>
  <si>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</si>
  <si>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</si>
  <si>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</si>
  <si>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</si>
  <si>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</si>
  <si>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</si>
  <si>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</si>
  <si>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</si>
  <si>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</si>
  <si>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</si>
  <si>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</si>
  <si>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</si>
  <si>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</si>
  <si>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</si>
  <si>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</si>
  <si>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</si>
  <si>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</si>
  <si>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</si>
  <si>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</si>
  <si>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</si>
  <si>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</si>
  <si>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</si>
  <si>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</si>
  <si>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</si>
  <si>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</si>
  <si>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</si>
  <si>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</si>
  <si>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</si>
  <si>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</si>
  <si>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</si>
  <si>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</si>
  <si>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</si>
  <si>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</si>
  <si>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</si>
  <si>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</si>
  <si>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</si>
  <si>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</si>
  <si>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</si>
  <si>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</si>
  <si>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</si>
  <si>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</si>
  <si>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</si>
  <si>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</si>
  <si>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</si>
  <si>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</si>
  <si>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</si>
  <si>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</si>
  <si>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</si>
  <si>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</si>
  <si>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</si>
  <si>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</si>
  <si>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</si>
  <si>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</si>
  <si>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</si>
  <si>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</si>
  <si>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</si>
  <si>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</si>
  <si>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</si>
  <si>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</si>
  <si>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</si>
  <si>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</si>
  <si>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</si>
  <si>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</si>
  <si>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</si>
  <si>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</si>
  <si>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</si>
  <si>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</si>
  <si>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</si>
  <si>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</si>
  <si>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</si>
  <si>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</si>
  <si>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</si>
  <si>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</si>
  <si>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</si>
  <si>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</si>
  <si>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</si>
  <si>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</si>
  <si>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</si>
  <si>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</si>
  <si>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</si>
  <si>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</si>
  <si>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</si>
  <si>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</si>
  <si>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</si>
  <si>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</si>
  <si>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</si>
  <si>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</si>
  <si>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</si>
  <si>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</si>
  <si>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</si>
  <si>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</si>
  <si>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</si>
  <si>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</si>
  <si>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</si>
  <si>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</si>
  <si>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</si>
  <si>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</si>
  <si>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</si>
  <si>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</si>
  <si>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</si>
  <si>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</si>
  <si>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</si>
  <si>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</si>
  <si>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</si>
  <si>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</si>
  <si>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</si>
  <si>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</si>
  <si>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</si>
  <si>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</si>
  <si>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</si>
  <si>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</si>
  <si>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</si>
  <si>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</si>
  <si>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</si>
  <si>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</si>
  <si>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</si>
  <si>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</si>
  <si>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</si>
  <si>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</si>
  <si>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</si>
  <si>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</si>
  <si>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</si>
  <si>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</si>
  <si>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</si>
  <si>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</si>
  <si>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</si>
  <si>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</si>
  <si>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</si>
  <si>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</si>
  <si>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</si>
  <si>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</si>
  <si>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</si>
  <si>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</si>
  <si>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</si>
  <si>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</si>
  <si>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</si>
  <si>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</si>
  <si>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</si>
  <si>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</si>
  <si>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</si>
  <si>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</si>
  <si>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</si>
  <si>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</si>
  <si>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</si>
  <si>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</si>
  <si>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</si>
  <si>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</si>
  <si>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</si>
  <si>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</si>
  <si>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</si>
  <si>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</si>
  <si>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</si>
  <si>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</si>
  <si>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</si>
  <si>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</si>
  <si>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</si>
  <si>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</si>
  <si>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</si>
  <si>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</si>
  <si>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</si>
  <si>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</si>
  <si>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</si>
  <si>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</si>
  <si>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</si>
  <si>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</si>
  <si>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</si>
  <si>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</si>
  <si>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</si>
  <si>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</si>
  <si>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</si>
  <si>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</si>
  <si>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</si>
  <si>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</si>
  <si>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</si>
  <si>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</si>
  <si>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</si>
  <si>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</si>
  <si>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</si>
  <si>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</si>
  <si>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</si>
  <si>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</si>
  <si>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</si>
  <si>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</si>
  <si>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</si>
  <si>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</si>
  <si>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</si>
  <si>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</si>
  <si>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</si>
  <si>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</si>
  <si>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</si>
  <si>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</si>
  <si>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</si>
  <si>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</si>
  <si>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</si>
  <si>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</si>
  <si>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</si>
  <si>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</si>
  <si>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</si>
  <si>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</si>
  <si>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</si>
  <si>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</si>
  <si>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</si>
  <si>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</si>
  <si>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</si>
  <si>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</si>
  <si>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</si>
  <si>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</si>
  <si>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</si>
  <si>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</si>
  <si>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</si>
  <si>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</si>
  <si>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</si>
  <si>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</si>
  <si>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</si>
  <si>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</si>
  <si>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</si>
  <si>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</si>
  <si>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</si>
  <si>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</si>
  <si>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</si>
  <si>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</si>
  <si>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</si>
  <si>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</si>
  <si>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</si>
  <si>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</si>
  <si>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</si>
  <si>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</si>
  <si>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</si>
  <si>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</si>
  <si>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</si>
  <si>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</si>
  <si>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</si>
  <si>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</si>
  <si>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</si>
  <si>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</si>
  <si>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</si>
  <si>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</si>
  <si>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</si>
  <si>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</si>
  <si>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</si>
  <si>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</si>
  <si>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</si>
  <si>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</si>
  <si>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</si>
  <si>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</si>
  <si>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</si>
  <si>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</si>
  <si>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</si>
  <si>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</si>
  <si>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</si>
  <si>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</si>
  <si>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</si>
  <si>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</si>
  <si>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</si>
  <si>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</si>
  <si>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</si>
  <si>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</si>
  <si>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</si>
  <si>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</si>
  <si>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</si>
  <si>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</si>
  <si>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</si>
  <si>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</si>
  <si>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</si>
  <si>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</si>
  <si>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</si>
  <si>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</si>
  <si>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</si>
  <si>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</si>
  <si>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</si>
  <si>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</si>
  <si>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</si>
  <si>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</si>
  <si>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</si>
  <si>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</si>
  <si>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</si>
  <si>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</si>
  <si>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</si>
  <si>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</si>
  <si>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</si>
  <si>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</si>
  <si>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</si>
  <si>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</si>
  <si>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</si>
  <si>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</si>
  <si>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</si>
  <si>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</si>
  <si>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</si>
  <si>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</si>
  <si>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</si>
  <si>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</si>
  <si>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</si>
  <si>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</si>
  <si>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</si>
  <si>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</si>
  <si>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</si>
  <si>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</si>
  <si>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</si>
  <si>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</si>
  <si>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</si>
  <si>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</si>
  <si>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</si>
  <si>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</si>
  <si>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</si>
  <si>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</si>
  <si>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</si>
  <si>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</si>
  <si>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</si>
  <si>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</si>
  <si>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</si>
  <si>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</si>
  <si>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</si>
  <si>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</si>
  <si>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</si>
  <si>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</si>
  <si>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</si>
  <si>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</si>
  <si>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</si>
  <si>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</si>
  <si>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</si>
  <si>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</si>
  <si>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</si>
  <si>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</si>
  <si>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</si>
  <si>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</si>
  <si>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</si>
  <si>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</si>
  <si>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</si>
  <si>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</si>
  <si>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</si>
  <si>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</si>
  <si>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</si>
  <si>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</si>
  <si>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</si>
  <si>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</si>
  <si>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</si>
  <si>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</si>
  <si>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</si>
  <si>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</si>
  <si>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</si>
  <si>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</si>
  <si>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</si>
  <si>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</si>
  <si>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</si>
  <si>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</si>
  <si>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</si>
  <si>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</si>
  <si>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</si>
  <si>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</si>
  <si>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</si>
  <si>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</si>
  <si>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</si>
  <si>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</si>
  <si>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</si>
  <si>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</si>
  <si>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</si>
  <si>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</si>
  <si>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</si>
  <si>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</si>
  <si>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</si>
  <si>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</si>
  <si>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</si>
  <si>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</si>
  <si>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</si>
  <si>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</si>
  <si>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</si>
  <si>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</si>
  <si>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</si>
  <si>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</si>
  <si>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</si>
  <si>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</si>
  <si>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</si>
  <si>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</si>
  <si>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</si>
  <si>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</si>
  <si>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</si>
  <si>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</si>
  <si>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</si>
  <si>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</si>
  <si>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</si>
  <si>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</si>
  <si>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</si>
  <si>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</si>
  <si>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</si>
  <si>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</si>
  <si>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</si>
  <si>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</si>
  <si>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</si>
  <si>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</si>
  <si>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</si>
  <si>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</si>
  <si>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</si>
  <si>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</si>
  <si>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</si>
  <si>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</si>
  <si>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</si>
  <si>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</si>
  <si>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</si>
  <si>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</si>
  <si>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</si>
  <si>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</si>
  <si>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</si>
  <si>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</si>
  <si>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</si>
  <si>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</si>
  <si>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</si>
  <si>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</si>
  <si>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</si>
  <si>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</si>
  <si>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</si>
  <si>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</si>
  <si>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</si>
  <si>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</si>
  <si>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</si>
  <si>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</si>
  <si>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</si>
  <si>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</si>
  <si>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</si>
  <si>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</si>
  <si>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</si>
  <si>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</si>
  <si>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</si>
  <si>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</si>
  <si>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</si>
  <si>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</si>
  <si>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</si>
  <si>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</si>
  <si>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</si>
  <si>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</si>
  <si>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</si>
  <si>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</si>
  <si>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</si>
  <si>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</si>
  <si>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</si>
  <si>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</si>
  <si>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</si>
  <si>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</si>
  <si>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</si>
  <si>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</si>
  <si>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</si>
  <si>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</si>
  <si>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</si>
  <si>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</si>
  <si>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</si>
  <si>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</si>
  <si>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</si>
  <si>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</si>
  <si>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</si>
  <si>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</si>
  <si>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</si>
  <si>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</si>
  <si>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</si>
  <si>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</si>
  <si>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</si>
  <si>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</si>
  <si>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</si>
  <si>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</si>
  <si>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</si>
  <si>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</si>
  <si>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</si>
  <si>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</si>
  <si>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</si>
  <si>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</si>
  <si>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</si>
  <si>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</si>
  <si>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</si>
  <si>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</si>
  <si>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</si>
  <si>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</si>
  <si>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</si>
  <si>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</si>
  <si>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</si>
  <si>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</si>
  <si>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</si>
  <si>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</si>
  <si>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</si>
  <si>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</si>
  <si>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</si>
  <si>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</si>
  <si>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</si>
  <si>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</si>
  <si>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</si>
  <si>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</si>
  <si>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</si>
  <si>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</si>
  <si>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</si>
  <si>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</si>
  <si>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</si>
  <si>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</si>
  <si>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</si>
  <si>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</si>
  <si>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</si>
  <si>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</si>
  <si>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</si>
  <si>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</si>
  <si>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</si>
  <si>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</si>
  <si>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</si>
  <si>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</si>
  <si>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</si>
  <si>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</si>
  <si>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</si>
  <si>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</si>
  <si>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</si>
  <si>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</si>
  <si>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</si>
  <si>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</si>
  <si>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</si>
  <si>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</si>
  <si>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</si>
  <si>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</si>
  <si>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</si>
  <si>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</si>
  <si>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</si>
  <si>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</si>
  <si>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</si>
  <si>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</si>
  <si>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</si>
  <si>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</si>
  <si>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</si>
  <si>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</si>
  <si>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</si>
  <si>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</si>
  <si>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</si>
  <si>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</si>
  <si>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</si>
  <si>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</si>
  <si>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</si>
  <si>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</si>
  <si>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</si>
  <si>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</si>
  <si>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</si>
  <si>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</si>
  <si>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</si>
  <si>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</si>
  <si>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</si>
  <si>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</si>
  <si>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</si>
  <si>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</si>
  <si>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</si>
  <si>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</si>
  <si>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</si>
  <si>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</si>
  <si>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</si>
  <si>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</si>
  <si>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</si>
  <si>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</si>
  <si>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</si>
  <si>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</si>
  <si>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</si>
  <si>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</si>
  <si>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</si>
  <si>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</si>
  <si>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</si>
  <si>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</si>
  <si>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</si>
  <si>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</si>
  <si>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</si>
  <si>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</si>
  <si>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</si>
  <si>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</si>
  <si>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</si>
  <si>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</si>
  <si>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</si>
  <si>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</si>
  <si>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</si>
  <si>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</si>
  <si>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</si>
  <si>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</si>
  <si>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</si>
  <si>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</si>
  <si>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</si>
  <si>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</si>
  <si>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</si>
  <si>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</si>
  <si>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</si>
  <si>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</si>
  <si>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</si>
  <si>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</si>
  <si>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</si>
  <si>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</si>
  <si>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</si>
  <si>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</si>
  <si>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</si>
  <si>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</si>
  <si>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</si>
  <si>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</si>
  <si>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</si>
  <si>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</si>
  <si>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</si>
  <si>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</si>
  <si>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</si>
  <si>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</si>
  <si>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</si>
  <si>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</si>
  <si>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</si>
  <si>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</si>
  <si>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</si>
  <si>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</si>
  <si>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</si>
  <si>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</si>
  <si>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</si>
  <si>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</si>
  <si>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</si>
  <si>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</si>
  <si>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</si>
  <si>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</si>
  <si>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</si>
  <si>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</si>
  <si>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</si>
  <si>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</si>
  <si>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</si>
  <si>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</si>
  <si>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</si>
  <si>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</si>
  <si>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</si>
  <si>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</si>
  <si>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</si>
  <si>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</si>
  <si>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</si>
  <si>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</si>
  <si>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</si>
  <si>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</si>
  <si>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</si>
  <si>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</si>
  <si>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</si>
  <si>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</si>
  <si>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</si>
  <si>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</si>
  <si>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</si>
  <si>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</si>
  <si>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</si>
  <si>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</si>
  <si>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</si>
  <si>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</si>
  <si>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</si>
  <si>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</si>
  <si>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</si>
  <si>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</si>
  <si>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</si>
  <si>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</si>
  <si>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</si>
  <si>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</si>
  <si>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</si>
  <si>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</si>
  <si>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</si>
  <si>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</si>
  <si>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</si>
  <si>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</si>
  <si>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</si>
  <si>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</si>
  <si>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</si>
  <si>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</si>
  <si>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</si>
  <si>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</si>
  <si>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</si>
  <si>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</si>
  <si>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</si>
  <si>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</si>
  <si>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</si>
  <si>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</si>
  <si>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</si>
  <si>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</si>
  <si>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</si>
  <si>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</si>
  <si>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</si>
  <si>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</si>
  <si>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</si>
  <si>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</si>
  <si>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</si>
  <si>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</si>
  <si>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</si>
  <si>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</si>
  <si>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</si>
  <si>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</si>
  <si>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</si>
  <si>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</si>
  <si>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</si>
  <si>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</si>
  <si>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</si>
  <si>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</si>
  <si>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</si>
  <si>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</si>
  <si>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</si>
  <si>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</si>
  <si>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</si>
  <si>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</si>
  <si>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</si>
  <si>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</si>
  <si>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</si>
  <si>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</si>
  <si>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</si>
  <si>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</si>
  <si>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</si>
  <si>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</si>
  <si>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</si>
  <si>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</si>
  <si>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</si>
  <si>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</si>
  <si>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</si>
  <si>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</si>
  <si>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</si>
  <si>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</si>
  <si>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</si>
  <si>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</si>
  <si>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</si>
  <si>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</si>
  <si>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</si>
  <si>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</si>
  <si>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</si>
  <si>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</si>
  <si>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</si>
  <si>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</si>
  <si>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</si>
  <si>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</si>
  <si>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</si>
  <si>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</si>
  <si>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</si>
  <si>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</si>
  <si>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</si>
  <si>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</si>
  <si>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</si>
  <si>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</si>
  <si>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</si>
  <si>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</si>
  <si>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</si>
  <si>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</si>
  <si>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</si>
  <si>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</si>
  <si>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</si>
  <si>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</si>
  <si>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</si>
  <si>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</si>
  <si>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</si>
  <si>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</si>
  <si>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</si>
  <si>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</si>
  <si>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</si>
  <si>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</si>
  <si>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</si>
  <si>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</si>
  <si>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</si>
  <si>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</si>
  <si>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</si>
  <si>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</si>
  <si>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</si>
  <si>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</si>
  <si>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</si>
  <si>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</si>
  <si>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</si>
  <si>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</si>
  <si>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</si>
  <si>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</si>
  <si>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</si>
  <si>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</si>
  <si>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</si>
  <si>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</si>
  <si>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</si>
  <si>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</si>
  <si>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</si>
  <si>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</si>
  <si>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</si>
  <si>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</si>
  <si>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</si>
  <si>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</si>
  <si>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</si>
  <si>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</si>
  <si>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</si>
  <si>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</si>
  <si>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</si>
  <si>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</si>
  <si>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</si>
  <si>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</si>
  <si>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</si>
  <si>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</si>
  <si>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</si>
  <si>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</si>
  <si>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</si>
  <si>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</si>
  <si>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</si>
  <si>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</si>
  <si>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</si>
  <si>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</si>
  <si>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</si>
  <si>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</si>
  <si>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</si>
  <si>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</si>
  <si>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</si>
  <si>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</si>
  <si>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</si>
  <si>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</si>
  <si>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</si>
  <si>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</si>
  <si>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</si>
  <si>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</si>
  <si>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</si>
  <si>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</si>
  <si>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</si>
  <si>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</si>
  <si>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</si>
  <si>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</si>
  <si>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</si>
  <si>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</si>
  <si>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</si>
  <si>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</si>
  <si>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</si>
  <si>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</si>
  <si>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</si>
  <si>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</si>
  <si>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</si>
  <si>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</si>
  <si>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</si>
  <si>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</si>
  <si>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</si>
  <si>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</si>
  <si>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</si>
  <si>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</si>
  <si>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</si>
  <si>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</si>
  <si>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</si>
  <si>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</si>
  <si>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</si>
  <si>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</si>
  <si>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</si>
  <si>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</si>
  <si>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</si>
  <si>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</si>
  <si>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</si>
  <si>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</si>
  <si>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</si>
  <si>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</si>
  <si>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</si>
  <si>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</si>
  <si>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</si>
  <si>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</si>
  <si>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</si>
  <si>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</si>
  <si>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</si>
  <si>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</si>
  <si>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</si>
  <si>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</si>
  <si>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</si>
  <si>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</si>
  <si>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</si>
  <si>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</si>
  <si>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</si>
  <si>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</si>
  <si>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</si>
  <si>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</si>
  <si>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</si>
  <si>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</si>
  <si>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</si>
  <si>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</si>
  <si>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</si>
  <si>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</si>
  <si>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</si>
  <si>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</si>
  <si>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</si>
  <si>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</si>
  <si>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</si>
  <si>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</si>
  <si>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</si>
  <si>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</si>
  <si>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</si>
  <si>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</si>
  <si>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</si>
  <si>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</si>
  <si>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</si>
  <si>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</si>
  <si>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</si>
  <si>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</si>
  <si>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</si>
  <si>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</si>
  <si>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</si>
  <si>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</si>
  <si>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</si>
  <si>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</si>
  <si>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</si>
  <si>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</si>
  <si>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</si>
  <si>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</si>
  <si>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</si>
  <si>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</si>
  <si>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</si>
  <si>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</si>
  <si>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</si>
  <si>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</si>
  <si>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</si>
  <si>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</si>
  <si>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</si>
  <si>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</si>
  <si>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</si>
  <si>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</si>
  <si>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</si>
  <si>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</si>
  <si>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</si>
  <si>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</si>
  <si>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</si>
  <si>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</si>
  <si>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</si>
  <si>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</si>
  <si>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</si>
  <si>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</si>
  <si>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</si>
  <si>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</si>
  <si>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</si>
  <si>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</si>
  <si>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</si>
  <si>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</si>
  <si>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</si>
  <si>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</si>
  <si>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</si>
  <si>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</si>
  <si>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</si>
  <si>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</si>
  <si>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</si>
  <si>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</si>
  <si>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</si>
  <si>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</si>
  <si>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</si>
  <si>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</si>
  <si>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</si>
  <si>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</si>
  <si>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</si>
  <si>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</si>
  <si>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</si>
  <si>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</si>
  <si>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</si>
  <si>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</si>
  <si>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</si>
  <si>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</si>
  <si>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</si>
  <si>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</si>
  <si>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</si>
  <si>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</si>
  <si>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</si>
  <si>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</si>
  <si>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</si>
  <si>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</si>
  <si>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</si>
  <si>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</si>
  <si>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</si>
  <si>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</si>
  <si>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</si>
  <si>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</si>
  <si>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</si>
  <si>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</si>
  <si>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</si>
  <si>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</si>
  <si>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</si>
  <si>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</si>
  <si>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</si>
  <si>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</si>
  <si>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</si>
  <si>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</si>
  <si>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</si>
  <si>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</si>
  <si>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</si>
  <si>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</si>
  <si>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</si>
  <si>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</si>
  <si>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</si>
  <si>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</si>
  <si>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</si>
  <si>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</si>
  <si>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</si>
  <si>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</si>
  <si>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</si>
  <si>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</si>
  <si>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</si>
  <si>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</si>
  <si>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</si>
  <si>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</si>
  <si>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</si>
  <si>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</si>
  <si>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</si>
  <si>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</si>
  <si>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</si>
  <si>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</si>
  <si>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</si>
  <si>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</si>
  <si>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</si>
  <si>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</si>
  <si>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</si>
  <si>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</si>
  <si>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</si>
  <si>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</si>
  <si>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</si>
  <si>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</si>
  <si>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</si>
  <si>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</si>
  <si>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</si>
  <si>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</si>
  <si>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</si>
  <si>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</si>
  <si>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</si>
  <si>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</si>
  <si>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</si>
  <si>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</si>
  <si>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</si>
  <si>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</si>
  <si>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</si>
  <si>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</si>
  <si>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</si>
  <si>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</si>
  <si>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</si>
  <si>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</si>
  <si>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</si>
  <si>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</si>
  <si>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</si>
  <si>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</si>
  <si>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</si>
  <si>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</si>
  <si>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</si>
  <si>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</si>
  <si>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</si>
  <si>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</si>
  <si>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</si>
  <si>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</si>
  <si>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</si>
  <si>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</si>
  <si>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</si>
  <si>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</si>
  <si>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</si>
  <si>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</si>
  <si>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</si>
  <si>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</si>
  <si>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</si>
  <si>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</si>
  <si>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</si>
  <si>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</si>
  <si>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</si>
  <si>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</si>
  <si>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</si>
  <si>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</si>
  <si>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</si>
  <si>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</si>
  <si>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</si>
  <si>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</si>
  <si>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</si>
  <si>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</si>
  <si>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</si>
  <si>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</si>
  <si>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</si>
  <si>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</si>
  <si>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</si>
  <si>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</si>
  <si>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</si>
  <si>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</si>
  <si>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</si>
  <si>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</si>
  <si>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</si>
  <si>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</si>
  <si>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</si>
  <si>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</si>
  <si>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</si>
  <si>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</si>
  <si>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</si>
  <si>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</si>
  <si>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</si>
  <si>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</si>
  <si>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</si>
  <si>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</si>
  <si>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</si>
  <si>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</si>
  <si>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</si>
  <si>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</si>
  <si>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</si>
  <si>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</si>
  <si>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</si>
  <si>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</si>
  <si>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</si>
  <si>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</si>
  <si>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</si>
  <si>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</si>
  <si>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</si>
  <si>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</si>
  <si>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</si>
  <si>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</si>
  <si>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</si>
  <si>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</si>
  <si>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</si>
  <si>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</si>
  <si>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</si>
  <si>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</si>
  <si>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</si>
  <si>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</si>
  <si>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</si>
  <si>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</si>
  <si>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</si>
  <si>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</si>
  <si>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</si>
  <si>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</si>
  <si>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</si>
  <si>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</si>
  <si>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</si>
  <si>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</si>
  <si>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</si>
  <si>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</si>
  <si>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</si>
  <si>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</si>
  <si>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</si>
  <si>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</si>
  <si>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</si>
  <si>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</si>
  <si>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</si>
  <si>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</si>
  <si>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</si>
  <si>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</si>
  <si>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</si>
  <si>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</si>
  <si>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</si>
  <si>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</si>
  <si>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</si>
  <si>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</si>
  <si>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</si>
  <si>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</si>
  <si>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</si>
  <si>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</si>
  <si>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</si>
  <si>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</si>
  <si>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</si>
  <si>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</si>
  <si>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</si>
  <si>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</si>
  <si>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</si>
  <si>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</si>
  <si>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</si>
  <si>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</si>
  <si>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</si>
  <si>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</si>
  <si>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</si>
  <si>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</si>
  <si>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</si>
  <si>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</si>
  <si>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</si>
  <si>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</si>
  <si>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</si>
  <si>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</si>
  <si>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</si>
  <si>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</si>
  <si>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</si>
  <si>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</si>
  <si>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</si>
  <si>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</si>
  <si>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</si>
  <si>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</si>
  <si>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</si>
  <si>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</si>
  <si>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</si>
  <si>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</si>
  <si>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</si>
  <si>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</si>
  <si>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</si>
  <si>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</si>
  <si>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</si>
  <si>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</si>
  <si>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</si>
  <si>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</si>
  <si>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</si>
  <si>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</si>
  <si>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</si>
  <si>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</si>
  <si>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</si>
  <si>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</si>
  <si>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</si>
  <si>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</si>
  <si>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</si>
  <si>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</si>
  <si>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</si>
  <si>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</si>
  <si>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</si>
  <si>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</si>
  <si>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</si>
  <si>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</si>
  <si>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</si>
  <si>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</si>
  <si>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</si>
  <si>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</si>
  <si>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</si>
  <si>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</si>
  <si>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</si>
  <si>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</si>
  <si>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</si>
  <si>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</si>
  <si>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</si>
  <si>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</si>
  <si>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</si>
  <si>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</si>
  <si>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</si>
  <si>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</si>
  <si>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</si>
  <si>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</si>
  <si>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</si>
  <si>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</si>
  <si>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</si>
  <si>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</si>
  <si>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</si>
  <si>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</si>
  <si>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</si>
  <si>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</si>
  <si>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</si>
  <si>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</si>
  <si>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</si>
  <si>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</si>
  <si>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</si>
  <si>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</si>
  <si>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</si>
  <si>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</si>
  <si>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</si>
  <si>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</si>
  <si>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</si>
  <si>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</si>
  <si>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</si>
  <si>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</si>
  <si>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</si>
  <si>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</si>
  <si>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</si>
  <si>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</si>
  <si>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</si>
  <si>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</si>
  <si>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</si>
  <si>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</si>
  <si>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</si>
  <si>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</si>
  <si>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</si>
  <si>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</si>
  <si>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</si>
  <si>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</si>
  <si>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</si>
  <si>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</si>
  <si>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</si>
  <si>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</si>
  <si>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</si>
  <si>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</si>
  <si>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</si>
  <si>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</si>
  <si>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</si>
  <si>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</si>
  <si>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</si>
  <si>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</si>
  <si>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</si>
  <si>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</si>
  <si>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</si>
  <si>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</si>
  <si>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</si>
  <si>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</si>
  <si>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</si>
  <si>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</si>
  <si>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</si>
  <si>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</si>
  <si>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</si>
  <si>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</si>
  <si>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</si>
  <si>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</si>
  <si>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</si>
  <si>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</si>
  <si>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</si>
  <si>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</si>
  <si>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</si>
  <si>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</si>
  <si>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</si>
  <si>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</si>
  <si>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</si>
  <si>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</si>
  <si>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</si>
  <si>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</si>
  <si>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</si>
  <si>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</si>
  <si>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</si>
  <si>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</si>
  <si>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</si>
  <si>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</si>
  <si>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</si>
  <si>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</si>
  <si>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</si>
  <si>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</si>
  <si>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</si>
  <si>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</si>
  <si>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</si>
  <si>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</si>
  <si>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</si>
  <si>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</si>
  <si>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</si>
  <si>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</si>
  <si>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</si>
  <si>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</si>
  <si>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</si>
  <si>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</si>
  <si>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</si>
  <si>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</si>
  <si>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</si>
  <si>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</si>
  <si>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</si>
  <si>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</si>
  <si>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</si>
  <si>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</si>
  <si>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</si>
  <si>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</si>
  <si>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</si>
  <si>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</si>
  <si>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</si>
  <si>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</si>
  <si>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</si>
  <si>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</si>
  <si>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</si>
  <si>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</si>
  <si>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</si>
  <si>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</si>
  <si>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</si>
  <si>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</si>
  <si>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</si>
  <si>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</si>
  <si>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</si>
  <si>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</si>
  <si>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</si>
  <si>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</si>
  <si>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</si>
  <si>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</si>
  <si>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</si>
  <si>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</si>
  <si>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</si>
  <si>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</si>
  <si>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</si>
  <si>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</si>
  <si>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</si>
  <si>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</si>
  <si>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</si>
  <si>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</si>
  <si>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</si>
  <si>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</si>
  <si>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</si>
  <si>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</si>
  <si>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</si>
  <si>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</si>
  <si>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</si>
  <si>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</si>
  <si>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</si>
  <si>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</si>
  <si>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</si>
  <si>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</si>
  <si>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</si>
  <si>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</si>
  <si>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</si>
  <si>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</si>
  <si>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</si>
  <si>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</si>
  <si>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</si>
  <si>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</si>
  <si>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</si>
  <si>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</si>
  <si>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</si>
  <si>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</si>
  <si>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</si>
  <si>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</si>
  <si>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</si>
  <si>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</si>
  <si>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</si>
  <si>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</si>
  <si>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</si>
  <si>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</si>
  <si>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</si>
  <si>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</si>
  <si>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</si>
  <si>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</si>
  <si>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</si>
  <si>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</si>
  <si>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</si>
  <si>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</si>
  <si>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</si>
  <si>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</si>
  <si>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</si>
  <si>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</si>
  <si>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</si>
  <si>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</si>
  <si>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</si>
  <si>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</si>
  <si>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</si>
  <si>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</si>
  <si>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</si>
  <si>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</si>
  <si>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</si>
  <si>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</si>
  <si>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</si>
  <si>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</si>
  <si>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</si>
  <si>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</si>
  <si>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</si>
  <si>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</si>
  <si>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</si>
  <si>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</si>
  <si>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</si>
  <si>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</si>
  <si>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</si>
  <si>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</si>
  <si>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</si>
  <si>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</si>
  <si>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</si>
  <si>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</si>
  <si>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</si>
  <si>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</si>
  <si>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</si>
  <si>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</si>
  <si>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</si>
  <si>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</si>
  <si>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</si>
  <si>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</si>
  <si>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</si>
  <si>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</si>
  <si>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</si>
  <si>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</si>
  <si>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</si>
  <si>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</si>
  <si>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</si>
  <si>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</si>
  <si>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</si>
  <si>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</si>
  <si>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</si>
  <si>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</si>
  <si>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</si>
  <si>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</si>
  <si>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</si>
  <si>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</si>
  <si>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</si>
  <si>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</si>
  <si>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</si>
  <si>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</si>
  <si>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</si>
  <si>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</si>
  <si>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</si>
  <si>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</si>
  <si>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</si>
  <si>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</si>
  <si>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</si>
  <si>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</si>
  <si>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</si>
  <si>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</si>
  <si>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</si>
  <si>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</si>
  <si>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</si>
  <si>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</si>
  <si>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</si>
  <si>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</si>
  <si>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</si>
  <si>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</si>
  <si>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</si>
  <si>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</si>
  <si>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</si>
  <si>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</si>
  <si>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</si>
  <si>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</si>
  <si>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</si>
  <si>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</si>
  <si>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</si>
  <si>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</si>
  <si>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</si>
  <si>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</si>
  <si>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</si>
  <si>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</si>
  <si>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</si>
  <si>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</si>
  <si>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</si>
  <si>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</si>
  <si>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</si>
  <si>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</si>
  <si>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</si>
  <si>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</si>
  <si>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</si>
  <si>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</si>
  <si>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</si>
  <si>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</si>
  <si>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</si>
  <si>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</si>
  <si>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</si>
  <si>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</si>
  <si>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</si>
  <si>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</si>
  <si>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</si>
  <si>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</si>
  <si>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</si>
  <si>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</si>
  <si>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</si>
  <si>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</si>
  <si>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</si>
  <si>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</si>
  <si>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</si>
  <si>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</si>
  <si>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</si>
  <si>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</si>
  <si>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</si>
  <si>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</si>
  <si>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</si>
  <si>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</si>
  <si>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</si>
  <si>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</si>
  <si>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</si>
  <si>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</si>
  <si>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</si>
  <si>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</si>
  <si>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</si>
  <si>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</si>
  <si>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</si>
  <si>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</si>
  <si>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</si>
  <si>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</si>
  <si>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</si>
  <si>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</si>
  <si>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</si>
  <si>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</si>
  <si>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</si>
  <si>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</si>
  <si>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</si>
  <si>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</si>
  <si>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</si>
  <si>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</si>
  <si>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</si>
  <si>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</si>
  <si>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</si>
  <si>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</si>
  <si>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</si>
  <si>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</si>
  <si>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</si>
  <si>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</si>
  <si>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</si>
  <si>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</si>
  <si>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</si>
  <si>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</si>
  <si>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</si>
  <si>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</si>
  <si>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</si>
  <si>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</si>
  <si>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</si>
  <si>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</si>
  <si>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</si>
  <si>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</si>
  <si>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</si>
  <si>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</si>
  <si>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</si>
  <si>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</si>
  <si>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</si>
  <si>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</si>
  <si>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</si>
  <si>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</si>
  <si>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</si>
  <si>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</si>
  <si>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</si>
  <si>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</si>
  <si>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</si>
  <si>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</si>
  <si>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</si>
  <si>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</si>
  <si>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</si>
  <si>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</si>
  <si>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</si>
  <si>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</si>
  <si>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</si>
  <si>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</si>
  <si>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</si>
  <si>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</si>
  <si>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</si>
  <si>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</si>
  <si>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</si>
  <si>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</si>
  <si>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</si>
  <si>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</si>
  <si>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</si>
  <si>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</si>
  <si>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</si>
  <si>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</si>
  <si>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</si>
  <si>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</si>
  <si>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</si>
  <si>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</si>
  <si>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</si>
  <si>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</si>
  <si>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</si>
  <si>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</si>
  <si>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</si>
  <si>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</si>
  <si>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</si>
  <si>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</si>
  <si>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</si>
  <si>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</si>
  <si>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</si>
  <si>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</si>
  <si>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</si>
  <si>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</si>
  <si>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</si>
  <si>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</si>
  <si>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</si>
  <si>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</si>
  <si>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</si>
  <si>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</si>
  <si>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</si>
  <si>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</si>
  <si>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</si>
  <si>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</si>
  <si>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</si>
  <si>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</si>
  <si>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</si>
  <si>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</si>
  <si>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</si>
  <si>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</si>
  <si>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</si>
  <si>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</si>
  <si>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</si>
  <si>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</si>
  <si>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</si>
  <si>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</si>
  <si>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</si>
  <si>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</si>
  <si>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</si>
  <si>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</si>
  <si>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</si>
  <si>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</si>
  <si>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</si>
  <si>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</si>
  <si>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</si>
  <si>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</si>
  <si>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</si>
  <si>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</si>
  <si>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</si>
  <si>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</si>
  <si>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</si>
  <si>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</si>
  <si>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</si>
  <si>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</si>
  <si>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</si>
  <si>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</si>
  <si>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</si>
  <si>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</si>
  <si>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</si>
  <si>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</si>
  <si>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</si>
  <si>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</si>
  <si>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</si>
  <si>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</si>
  <si>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</si>
  <si>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</si>
  <si>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</si>
  <si>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</si>
  <si>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</si>
  <si>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</si>
  <si>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</si>
  <si>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</si>
  <si>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</si>
  <si>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</si>
  <si>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</si>
  <si>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</si>
  <si>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</si>
  <si>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</si>
  <si>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</si>
  <si>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</si>
  <si>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</si>
  <si>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</si>
  <si>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</si>
  <si>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</si>
  <si>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</si>
  <si>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</si>
  <si>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</si>
  <si>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</si>
  <si>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</si>
  <si>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</si>
  <si>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</si>
  <si>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</si>
  <si>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</si>
  <si>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</si>
  <si>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</si>
  <si>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</si>
  <si>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</si>
  <si>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</si>
  <si>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</si>
  <si>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</si>
  <si>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</si>
  <si>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</si>
  <si>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</si>
  <si>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</si>
  <si>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</si>
  <si>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</si>
  <si>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</si>
  <si>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</si>
  <si>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</si>
  <si>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</si>
  <si>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</si>
  <si>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</si>
  <si>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</si>
  <si>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</si>
  <si>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</si>
  <si>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</si>
  <si>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</si>
  <si>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</si>
  <si>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</si>
  <si>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</si>
  <si>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</si>
  <si>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</si>
  <si>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</si>
  <si>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</si>
  <si>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</si>
  <si>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</si>
  <si>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</si>
  <si>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</si>
  <si>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</si>
  <si>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</si>
  <si>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</si>
  <si>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</si>
  <si>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</si>
  <si>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</si>
  <si>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</si>
  <si>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</si>
  <si>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</si>
  <si>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</si>
  <si>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</si>
  <si>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</si>
  <si>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</si>
  <si>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</si>
  <si>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</si>
  <si>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</si>
  <si>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</si>
  <si>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</si>
  <si>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</si>
  <si>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</si>
  <si>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</si>
  <si>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</si>
  <si>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</si>
  <si>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</si>
  <si>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</si>
  <si>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</si>
  <si>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</si>
  <si>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</si>
  <si>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</si>
  <si>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</si>
  <si>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</si>
  <si>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</si>
  <si>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</si>
  <si>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</si>
  <si>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</si>
  <si>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</si>
  <si>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</si>
  <si>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</si>
  <si>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</si>
  <si>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</si>
  <si>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</si>
  <si>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</si>
  <si>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</si>
  <si>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</si>
  <si>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</si>
  <si>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</si>
  <si>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</si>
  <si>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</si>
  <si>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</si>
  <si>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</si>
  <si>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</si>
  <si>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</si>
  <si>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</si>
  <si>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</si>
  <si>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</si>
  <si>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</si>
  <si>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</si>
  <si>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</si>
  <si>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</si>
  <si>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</si>
  <si>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</si>
  <si>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</si>
  <si>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</si>
  <si>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</si>
  <si>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</si>
  <si>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</si>
  <si>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</si>
  <si>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</si>
  <si>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</si>
  <si>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</si>
  <si>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</si>
  <si>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</si>
  <si>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</si>
  <si>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</si>
  <si>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</si>
  <si>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</si>
  <si>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</si>
  <si>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</si>
  <si>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</si>
  <si>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</si>
  <si>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</si>
  <si>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</si>
  <si>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</si>
  <si>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</si>
  <si>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</si>
  <si>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</si>
  <si>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</si>
  <si>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</si>
  <si>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</si>
  <si>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</si>
  <si>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</si>
  <si>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</si>
  <si>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</si>
  <si>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</si>
  <si>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</si>
  <si>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</si>
  <si>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</si>
  <si>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</si>
  <si>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</si>
  <si>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</si>
  <si>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</si>
  <si>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</si>
  <si>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</si>
  <si>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</si>
  <si>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</si>
  <si>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</si>
  <si>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</si>
  <si>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</si>
  <si>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</si>
  <si>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</si>
  <si>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</si>
  <si>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</si>
  <si>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</si>
  <si>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</si>
  <si>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</si>
  <si>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</si>
  <si>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</si>
  <si>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</si>
  <si>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</si>
  <si>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</si>
  <si>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</si>
  <si>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</si>
  <si>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</si>
  <si>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</si>
  <si>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</si>
  <si>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</si>
  <si>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</si>
  <si>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</si>
  <si>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</si>
  <si>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</si>
  <si>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</si>
  <si>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</si>
  <si>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</si>
  <si>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</si>
  <si>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</si>
  <si>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</si>
  <si>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</si>
  <si>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</si>
  <si>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</si>
  <si>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</si>
  <si>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</si>
  <si>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</si>
  <si>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</si>
  <si>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</si>
  <si>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</si>
  <si>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</si>
  <si>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</si>
  <si>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</si>
  <si>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</si>
  <si>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</si>
  <si>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</si>
  <si>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</si>
  <si>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</si>
  <si>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</si>
  <si>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</si>
  <si>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</si>
  <si>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</si>
  <si>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</si>
  <si>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</si>
  <si>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</si>
  <si>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</si>
  <si>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</si>
  <si>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</si>
  <si>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</si>
  <si>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</si>
  <si>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</si>
  <si>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</si>
  <si>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</si>
  <si>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</si>
  <si>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</si>
  <si>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</si>
  <si>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</si>
  <si>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</si>
  <si>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</si>
  <si>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</si>
  <si>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</si>
  <si>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</si>
  <si>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</si>
  <si>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</si>
  <si>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</si>
  <si>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</si>
  <si>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</si>
  <si>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</si>
  <si>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</si>
  <si>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</si>
  <si>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</si>
  <si>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</si>
  <si>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</si>
  <si>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</si>
  <si>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</si>
  <si>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</si>
  <si>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</si>
  <si>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</si>
  <si>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</si>
  <si>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</si>
  <si>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</si>
  <si>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</si>
  <si>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</si>
  <si>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</si>
  <si>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</si>
  <si>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</si>
  <si>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</si>
  <si>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</si>
  <si>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</si>
  <si>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</si>
  <si>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</si>
  <si>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</si>
  <si>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</si>
  <si>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</si>
  <si>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</si>
  <si>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</si>
  <si>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</si>
  <si>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</si>
  <si>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</si>
  <si>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</si>
  <si>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</si>
  <si>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</si>
  <si>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</si>
  <si>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</si>
  <si>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</si>
  <si>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</si>
  <si>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</si>
  <si>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</si>
  <si>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</si>
  <si>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</si>
  <si>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</si>
  <si>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</si>
  <si>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</si>
  <si>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</si>
  <si>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</si>
  <si>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</si>
  <si>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</si>
  <si>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</si>
  <si>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</si>
  <si>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</si>
  <si>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</si>
  <si>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</si>
  <si>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</si>
  <si>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</si>
  <si>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</si>
  <si>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</si>
  <si>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</si>
  <si>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</si>
  <si>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</si>
  <si>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</si>
  <si>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</si>
  <si>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</si>
  <si>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</si>
  <si>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</si>
  <si>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</si>
  <si>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</si>
  <si>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</si>
  <si>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</si>
  <si>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</si>
  <si>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</si>
  <si>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</si>
  <si>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</si>
  <si>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</si>
  <si>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</si>
  <si>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</si>
  <si>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</si>
  <si>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</si>
  <si>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</si>
  <si>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</si>
  <si>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</si>
  <si>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</si>
  <si>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</si>
  <si>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</si>
  <si>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</si>
  <si>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</si>
  <si>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</si>
  <si>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</si>
  <si>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</si>
  <si>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</si>
  <si>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</si>
  <si>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</si>
  <si>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</si>
  <si>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</si>
  <si>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</si>
  <si>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</si>
  <si>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</si>
  <si>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</si>
  <si>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</si>
  <si>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</si>
  <si>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</si>
  <si>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</si>
  <si>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</si>
  <si>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</si>
  <si>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</si>
  <si>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</si>
  <si>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</si>
  <si>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</si>
  <si>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</si>
  <si>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</si>
  <si>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</si>
  <si>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</si>
  <si>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</si>
  <si>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</si>
  <si>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</si>
  <si>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</si>
  <si>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</si>
  <si>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</si>
  <si>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</si>
  <si>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</si>
  <si>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</si>
  <si>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</si>
  <si>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</si>
  <si>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</si>
  <si>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</si>
  <si>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</si>
  <si>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</si>
  <si>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</si>
  <si>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</si>
  <si>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</si>
  <si>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</si>
  <si>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</si>
  <si>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</si>
  <si>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</si>
  <si>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</si>
  <si>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</si>
  <si>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</si>
  <si>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</si>
  <si>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</si>
  <si>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</si>
  <si>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</si>
  <si>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</si>
  <si>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</si>
  <si>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</si>
  <si>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</si>
  <si>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</si>
  <si>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</si>
  <si>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</si>
  <si>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</si>
  <si>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</si>
  <si>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</si>
  <si>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</si>
  <si>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</si>
  <si>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</si>
  <si>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</si>
  <si>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</si>
  <si>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</si>
  <si>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</si>
  <si>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</si>
  <si>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</si>
  <si>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</si>
  <si>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</si>
  <si>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</si>
  <si>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</si>
  <si>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</si>
  <si>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</si>
  <si>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</si>
  <si>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</si>
  <si>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</si>
  <si>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</si>
  <si>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</si>
  <si>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</si>
  <si>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</si>
  <si>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</si>
  <si>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</si>
  <si>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</si>
  <si>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</si>
  <si>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</si>
  <si>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</si>
  <si>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</si>
  <si>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</si>
  <si>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</si>
  <si>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</si>
  <si>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</si>
  <si>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</si>
  <si>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</si>
  <si>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</si>
  <si>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</si>
  <si>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</si>
  <si>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</si>
  <si>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</si>
  <si>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</si>
  <si>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</si>
  <si>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</si>
  <si>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</si>
  <si>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</si>
  <si>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</si>
  <si>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</si>
  <si>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</si>
  <si>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</si>
  <si>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</si>
  <si>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</si>
  <si>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</si>
  <si>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</si>
  <si>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</si>
  <si>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</si>
  <si>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</si>
  <si>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</si>
  <si>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</si>
  <si>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</si>
  <si>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</si>
  <si>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</si>
  <si>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</si>
  <si>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</si>
  <si>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</si>
  <si>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</si>
  <si>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</si>
  <si>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</si>
  <si>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</si>
  <si>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</si>
  <si>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</si>
  <si>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</si>
  <si>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</si>
  <si>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</si>
  <si>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</si>
  <si>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</si>
  <si>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</si>
  <si>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</si>
  <si>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</si>
  <si>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</si>
  <si>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</si>
  <si>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</si>
  <si>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</si>
  <si>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</si>
  <si>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</si>
  <si>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</si>
  <si>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</si>
  <si>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</si>
  <si>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</si>
  <si>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</si>
  <si>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</si>
  <si>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</si>
  <si>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</si>
  <si>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</si>
  <si>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</si>
  <si>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</si>
  <si>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</si>
  <si>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</si>
  <si>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</si>
  <si>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</si>
  <si>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</si>
  <si>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</si>
  <si>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</si>
  <si>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</si>
  <si>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</si>
  <si>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</si>
  <si>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</si>
  <si>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</si>
  <si>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</si>
  <si>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</si>
  <si>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</si>
  <si>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</si>
  <si>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</si>
  <si>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</si>
  <si>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</si>
  <si>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</si>
  <si>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</si>
  <si>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</si>
  <si>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</si>
  <si>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</si>
  <si>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</si>
  <si>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</si>
  <si>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</si>
  <si>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</si>
  <si>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</si>
  <si>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</si>
  <si>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</si>
  <si>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</si>
  <si>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</si>
  <si>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</si>
  <si>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</si>
  <si>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</si>
  <si>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</si>
  <si>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</si>
  <si>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</si>
  <si>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</si>
  <si>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</si>
  <si>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</si>
  <si>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</si>
  <si>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</si>
  <si>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</si>
  <si>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</si>
  <si>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</si>
  <si>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</si>
  <si>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</si>
  <si>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</si>
  <si>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</si>
  <si>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</si>
  <si>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</si>
  <si>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</si>
  <si>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</si>
  <si>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</si>
  <si>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</si>
  <si>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</si>
  <si>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</si>
  <si>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</si>
  <si>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</si>
  <si>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</si>
  <si>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</si>
  <si>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</si>
  <si>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</si>
  <si>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</si>
  <si>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</si>
  <si>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</si>
  <si>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</si>
  <si>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</si>
  <si>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</si>
  <si>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</si>
  <si>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</si>
  <si>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</si>
  <si>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</si>
  <si>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</si>
  <si>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</si>
  <si>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</si>
  <si>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</si>
  <si>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</si>
  <si>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</si>
  <si>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</si>
  <si>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</si>
  <si>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</si>
  <si>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</si>
  <si>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</si>
  <si>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</si>
  <si>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</si>
  <si>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</si>
  <si>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</si>
  <si>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</si>
  <si>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</si>
  <si>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</si>
  <si>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</si>
  <si>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</si>
  <si>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</si>
  <si>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</si>
  <si>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</si>
  <si>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</si>
  <si>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</si>
  <si>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</si>
  <si>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</si>
  <si>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</si>
  <si>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</si>
  <si>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</si>
  <si>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</si>
  <si>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</si>
  <si>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</si>
  <si>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</si>
  <si>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</si>
  <si>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</si>
  <si>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</si>
  <si>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</si>
  <si>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</si>
  <si>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</si>
  <si>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</si>
  <si>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</si>
  <si>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</si>
  <si>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</si>
  <si>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</si>
  <si>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</si>
  <si>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</si>
  <si>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</si>
  <si>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</si>
  <si>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</si>
  <si>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</si>
  <si>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</si>
  <si>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</si>
  <si>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</si>
  <si>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</si>
  <si>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</si>
  <si>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</si>
  <si>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</si>
  <si>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</si>
  <si>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</si>
  <si>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</si>
  <si>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</si>
  <si>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</si>
  <si>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</si>
  <si>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</si>
  <si>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</si>
  <si>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</si>
  <si>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</si>
  <si>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</si>
  <si>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</si>
  <si>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</si>
  <si>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</si>
  <si>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</si>
  <si>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</si>
  <si>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</si>
  <si>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</si>
  <si>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</si>
  <si>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</si>
  <si>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</si>
  <si>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</si>
  <si>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</si>
  <si>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</si>
  <si>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</si>
  <si>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</si>
  <si>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</si>
  <si>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</si>
  <si>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</si>
  <si>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</si>
  <si>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</si>
  <si>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</si>
  <si>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</si>
  <si>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</si>
  <si>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</si>
  <si>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</si>
  <si>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</si>
  <si>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</si>
  <si>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</si>
  <si>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</si>
  <si>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</si>
  <si>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</si>
  <si>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</si>
  <si>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</si>
  <si>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</si>
  <si>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</si>
  <si>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</si>
  <si>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</si>
  <si>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</si>
  <si>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</si>
  <si>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</si>
  <si>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</si>
  <si>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</si>
  <si>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</si>
  <si>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</si>
  <si>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</si>
  <si>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</si>
  <si>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</si>
  <si>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</si>
  <si>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</si>
  <si>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</si>
  <si>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</si>
  <si>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</si>
  <si>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</si>
  <si>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</si>
  <si>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</si>
  <si>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</si>
  <si>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</si>
  <si>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</si>
  <si>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</si>
  <si>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</si>
  <si>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</si>
  <si>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</si>
  <si>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</si>
  <si>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</si>
  <si>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</si>
  <si>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</si>
  <si>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</si>
  <si>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</si>
  <si>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</si>
  <si>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</si>
  <si>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</si>
  <si>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</si>
  <si>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</si>
  <si>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</si>
  <si>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</si>
  <si>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</si>
  <si>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</si>
  <si>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</si>
  <si>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</si>
  <si>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</si>
  <si>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</si>
  <si>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</si>
  <si>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</si>
  <si>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</si>
  <si>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</si>
  <si>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</si>
  <si>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</si>
  <si>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</si>
  <si>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</si>
  <si>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</si>
  <si>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</si>
  <si>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</si>
  <si>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</si>
  <si>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</si>
  <si>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</si>
  <si>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</si>
  <si>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</si>
  <si>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</si>
  <si>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</si>
  <si>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</si>
  <si>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</si>
  <si>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</si>
  <si>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</si>
  <si>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</si>
  <si>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</si>
  <si>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</si>
  <si>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</si>
  <si>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</si>
  <si>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</si>
  <si>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</si>
  <si>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</si>
  <si>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</si>
  <si>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</si>
  <si>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</si>
  <si>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</si>
  <si>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</si>
  <si>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</si>
  <si>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</si>
  <si>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</si>
  <si>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</si>
  <si>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</si>
  <si>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</si>
  <si>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</si>
  <si>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</si>
  <si>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</si>
  <si>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</si>
  <si>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</si>
  <si>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</si>
  <si>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</si>
  <si>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</si>
  <si>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</si>
  <si>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</si>
  <si>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</si>
  <si>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</si>
  <si>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</si>
  <si>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</si>
  <si>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</si>
  <si>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</si>
  <si>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</si>
  <si>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</si>
  <si>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</si>
  <si>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</si>
  <si>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</si>
  <si>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</si>
  <si>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</si>
  <si>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</si>
  <si>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</si>
  <si>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</si>
  <si>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</si>
  <si>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</si>
  <si>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</si>
  <si>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</si>
  <si>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</si>
  <si>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</si>
  <si>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</si>
  <si>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</si>
  <si>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</si>
  <si>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</si>
  <si>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</si>
  <si>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</si>
  <si>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</si>
  <si>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</si>
  <si>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</si>
  <si>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</si>
  <si>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</si>
  <si>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</si>
  <si>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</si>
  <si>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</si>
  <si>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</si>
  <si>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</si>
  <si>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</si>
  <si>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</si>
  <si>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</si>
  <si>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</si>
  <si>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</si>
  <si>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</si>
  <si>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</si>
  <si>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</si>
  <si>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</si>
  <si>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</si>
  <si>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</si>
  <si>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</si>
  <si>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</si>
  <si>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</si>
  <si>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</si>
  <si>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</si>
  <si>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</si>
  <si>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</si>
  <si>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</si>
  <si>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</si>
  <si>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</si>
  <si>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</si>
  <si>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</si>
  <si>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</si>
  <si>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</si>
  <si>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</si>
  <si>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</si>
  <si>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</si>
  <si>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</si>
  <si>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</si>
  <si>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</si>
  <si>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</si>
  <si>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</si>
  <si>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</si>
  <si>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</si>
  <si>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</si>
  <si>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</si>
  <si>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</si>
  <si>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</si>
  <si>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</si>
  <si>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</si>
  <si>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</si>
  <si>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</si>
  <si>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</si>
  <si>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</si>
  <si>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</si>
  <si>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</si>
  <si>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</si>
  <si>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</si>
  <si>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</si>
  <si>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</si>
  <si>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</si>
  <si>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</si>
  <si>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</si>
  <si>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</si>
  <si>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</si>
  <si>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</si>
  <si>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</si>
  <si>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</si>
  <si>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</si>
  <si>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</si>
  <si>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</si>
  <si>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</si>
  <si>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</si>
  <si>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</si>
  <si>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</si>
  <si>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</si>
  <si>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</si>
  <si>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</si>
  <si>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</si>
  <si>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</si>
  <si>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</si>
  <si>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</si>
  <si>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</si>
  <si>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</si>
  <si>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</si>
  <si>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</si>
  <si>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</si>
  <si>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</si>
  <si>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</si>
  <si>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</si>
  <si>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</si>
  <si>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</si>
  <si>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</si>
  <si>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</si>
  <si>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</si>
  <si>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</si>
  <si>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</si>
  <si>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</si>
  <si>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</si>
  <si>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</si>
  <si>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</si>
  <si>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</si>
  <si>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</si>
  <si>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</si>
  <si>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</si>
  <si>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</si>
  <si>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</si>
  <si>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</si>
  <si>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</si>
  <si>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</si>
  <si>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</si>
  <si>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</si>
  <si>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</si>
  <si>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</si>
  <si>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</si>
  <si>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</si>
  <si>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</si>
  <si>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</si>
  <si>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</si>
  <si>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</si>
  <si>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</si>
  <si>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</si>
  <si>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</si>
  <si>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</si>
  <si>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</si>
  <si>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</si>
  <si>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</si>
  <si>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</si>
  <si>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</si>
  <si>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</si>
  <si>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</si>
  <si>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</si>
  <si>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</si>
  <si>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</si>
  <si>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</si>
  <si>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</si>
  <si>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</si>
  <si>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</si>
  <si>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</si>
  <si>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</si>
  <si>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</si>
  <si>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</si>
  <si>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</si>
  <si>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</si>
  <si>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</si>
  <si>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</si>
  <si>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</si>
  <si>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</si>
  <si>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</si>
  <si>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</si>
  <si>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</si>
  <si>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</si>
  <si>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</si>
  <si>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</si>
  <si>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</si>
  <si>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</si>
  <si>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</si>
  <si>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</si>
  <si>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</si>
  <si>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</si>
  <si>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</si>
  <si>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</si>
  <si>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</si>
  <si>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</si>
  <si>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</si>
  <si>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</si>
  <si>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</si>
  <si>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</si>
  <si>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</si>
  <si>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</si>
  <si>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</si>
  <si>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</si>
  <si>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</si>
  <si>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</si>
  <si>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</si>
  <si>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</si>
  <si>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</si>
  <si>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</si>
  <si>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</si>
  <si>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</si>
  <si>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</si>
  <si>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</si>
  <si>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</si>
  <si>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</si>
  <si>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</si>
  <si>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</si>
  <si>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</si>
  <si>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</si>
  <si>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</si>
  <si>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</si>
  <si>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</si>
  <si>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</si>
  <si>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</si>
  <si>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</si>
  <si>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</si>
  <si>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</si>
  <si>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</si>
  <si>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</si>
  <si>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</si>
  <si>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</si>
  <si>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</si>
  <si>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</si>
  <si>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</si>
  <si>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</si>
  <si>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</si>
  <si>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</si>
  <si>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</si>
  <si>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</si>
  <si>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</si>
  <si>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</si>
  <si>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</si>
  <si>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</si>
  <si>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</si>
  <si>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</si>
  <si>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</si>
  <si>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</si>
  <si>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</si>
  <si>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</si>
  <si>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</si>
  <si>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</si>
  <si>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</si>
  <si>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</si>
  <si>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</si>
  <si>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</si>
  <si>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</si>
  <si>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</si>
  <si>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</si>
  <si>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</si>
  <si>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</si>
  <si>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</si>
  <si>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</si>
  <si>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</si>
  <si>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</si>
  <si>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</si>
  <si>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</si>
  <si>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</si>
  <si>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</si>
  <si>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</si>
  <si>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</si>
  <si>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</si>
  <si>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</si>
  <si>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</si>
  <si>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</si>
  <si>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</si>
  <si>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</si>
  <si>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</si>
  <si>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</si>
  <si>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</si>
  <si>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</si>
  <si>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</si>
  <si>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</si>
  <si>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</si>
  <si>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</si>
  <si>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</si>
  <si>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</si>
  <si>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</si>
  <si>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</si>
  <si>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</si>
  <si>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</si>
  <si>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</si>
  <si>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</si>
  <si>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</si>
  <si>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</si>
  <si>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</si>
  <si>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</si>
  <si>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</si>
  <si>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</si>
  <si>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</si>
  <si>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</si>
  <si>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</si>
  <si>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</si>
  <si>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</si>
  <si>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</si>
  <si>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</si>
  <si>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</si>
  <si>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</si>
  <si>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</si>
  <si>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</si>
  <si>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</si>
  <si>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</si>
  <si>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</si>
  <si>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</si>
  <si>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</si>
  <si>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</si>
  <si>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</si>
  <si>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</si>
  <si>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</si>
  <si>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</si>
  <si>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</si>
  <si>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</si>
  <si>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</si>
  <si>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</si>
  <si>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</si>
  <si>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</si>
  <si>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</si>
  <si>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</si>
  <si>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</si>
  <si>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</si>
  <si>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</si>
  <si>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</si>
  <si>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</si>
  <si>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</si>
  <si>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</si>
  <si>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</si>
  <si>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</si>
  <si>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</si>
  <si>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</si>
  <si>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</si>
  <si>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</si>
  <si>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</si>
  <si>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</si>
  <si>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</si>
  <si>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</si>
  <si>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</si>
  <si>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</si>
  <si>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</si>
  <si>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</si>
  <si>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</si>
  <si>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</si>
  <si>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</si>
  <si>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</si>
  <si>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</si>
  <si>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</si>
  <si>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</si>
  <si>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</si>
  <si>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</si>
  <si>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</si>
  <si>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</si>
  <si>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</si>
  <si>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</si>
  <si>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</si>
  <si>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</si>
  <si>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</si>
  <si>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</si>
  <si>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</si>
  <si>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</si>
  <si>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</si>
  <si>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</si>
  <si>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</si>
  <si>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</si>
  <si>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</si>
  <si>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</si>
  <si>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</si>
  <si>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</si>
  <si>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</si>
  <si>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</si>
  <si>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</si>
  <si>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</si>
  <si>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</si>
  <si>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</si>
  <si>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</si>
  <si>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</si>
  <si>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</si>
  <si>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</si>
  <si>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</si>
  <si>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</si>
  <si>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</si>
  <si>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</si>
  <si>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</si>
  <si>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</si>
  <si>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</si>
  <si>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</si>
  <si>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</si>
  <si>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</si>
  <si>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</si>
  <si>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</si>
  <si>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</si>
  <si>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</si>
  <si>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</si>
  <si>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</si>
  <si>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</si>
  <si>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</si>
  <si>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</si>
  <si>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</si>
  <si>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</si>
  <si>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</si>
  <si>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</si>
  <si>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</si>
  <si>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</si>
  <si>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</si>
  <si>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</si>
  <si>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</si>
  <si>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</si>
  <si>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</si>
  <si>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</si>
  <si>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</si>
  <si>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</si>
  <si>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</si>
  <si>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</si>
  <si>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</si>
  <si>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</si>
  <si>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</si>
  <si>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</si>
  <si>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</si>
  <si>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</si>
  <si>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</si>
  <si>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</si>
  <si>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</si>
  <si>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</si>
  <si>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</si>
  <si>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</si>
  <si>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</si>
  <si>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</si>
  <si>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</si>
  <si>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</si>
  <si>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</si>
  <si>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</si>
  <si>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</si>
  <si>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</si>
  <si>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</si>
  <si>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</si>
  <si>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</si>
  <si>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</si>
  <si>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</si>
  <si>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</si>
  <si>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</si>
  <si>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</si>
  <si>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</si>
  <si>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</si>
  <si>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</si>
  <si>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</si>
  <si>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</si>
  <si>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</si>
  <si>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</si>
  <si>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</si>
  <si>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</si>
  <si>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</si>
  <si>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</si>
  <si>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</si>
  <si>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</si>
  <si>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</si>
  <si>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</si>
  <si>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</si>
  <si>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</si>
  <si>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</si>
  <si>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</si>
  <si>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</si>
  <si>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</si>
  <si>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</si>
  <si>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</si>
  <si>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</si>
  <si>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</si>
  <si>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</si>
  <si>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</si>
  <si>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</si>
  <si>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</si>
  <si>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</si>
  <si>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</si>
  <si>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</si>
  <si>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</si>
  <si>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</si>
  <si>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</si>
  <si>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</si>
  <si>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</si>
  <si>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</si>
  <si>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</si>
  <si>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</si>
  <si>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</si>
  <si>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</si>
  <si>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</si>
  <si>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</si>
  <si>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</si>
  <si>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</si>
  <si>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</si>
  <si>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</si>
  <si>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</si>
  <si>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</si>
  <si>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</si>
  <si>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</si>
  <si>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</si>
  <si>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</si>
  <si>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</si>
  <si>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</si>
  <si>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</si>
  <si>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</si>
  <si>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</si>
  <si>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</si>
  <si>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</si>
  <si>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</si>
  <si>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</si>
  <si>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</si>
  <si>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</si>
  <si>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</si>
  <si>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</si>
  <si>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</si>
  <si>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</si>
  <si>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</si>
  <si>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</si>
  <si>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</si>
  <si>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</si>
  <si>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</si>
  <si>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</si>
  <si>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</si>
  <si>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</si>
  <si>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</si>
  <si>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</si>
  <si>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</si>
  <si>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</si>
  <si>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</si>
  <si>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</si>
  <si>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</si>
  <si>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</si>
  <si>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</si>
  <si>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</si>
  <si>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</si>
  <si>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</si>
  <si>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</si>
  <si>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</si>
  <si>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</si>
  <si>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</si>
  <si>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</si>
  <si>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</si>
  <si>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</si>
  <si>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</si>
  <si>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</si>
  <si>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</si>
  <si>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</si>
  <si>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</si>
  <si>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</si>
  <si>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</si>
  <si>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</si>
  <si>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</si>
  <si>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</si>
  <si>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</si>
  <si>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</si>
  <si>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</si>
  <si>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</si>
  <si>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</si>
  <si>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</si>
  <si>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</si>
  <si>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</si>
  <si>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</si>
  <si>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</si>
  <si>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</si>
  <si>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</si>
  <si>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</si>
  <si>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</si>
  <si>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</si>
  <si>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</si>
  <si>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</si>
  <si>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</si>
  <si>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</si>
  <si>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</si>
  <si>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</si>
  <si>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</si>
  <si>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</si>
  <si>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</si>
  <si>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</si>
  <si>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</si>
  <si>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</si>
  <si>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</si>
  <si>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</si>
  <si>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</si>
  <si>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</si>
  <si>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</si>
  <si>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</si>
  <si>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</si>
  <si>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</si>
  <si>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</si>
  <si>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</si>
  <si>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</si>
  <si>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</si>
  <si>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</si>
  <si>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</si>
  <si>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</si>
  <si>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</si>
  <si>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</si>
  <si>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</si>
  <si>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</si>
  <si>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</si>
  <si>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</si>
  <si>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</si>
  <si>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</si>
  <si>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</si>
  <si>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</si>
  <si>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</si>
  <si>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</si>
  <si>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</si>
  <si>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</si>
  <si>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</si>
  <si>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</si>
  <si>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</si>
  <si>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</si>
  <si>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</si>
  <si>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</si>
  <si>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</si>
  <si>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</si>
  <si>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</si>
  <si>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</si>
  <si>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</si>
  <si>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</si>
  <si>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</si>
  <si>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</si>
  <si>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</si>
  <si>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</si>
  <si>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</si>
  <si>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</si>
  <si>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</si>
  <si>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</si>
  <si>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</si>
  <si>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</si>
  <si>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</si>
  <si>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</si>
  <si>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</si>
  <si>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</si>
  <si>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</si>
  <si>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</si>
  <si>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</si>
  <si>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</si>
  <si>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</si>
  <si>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</si>
  <si>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</si>
  <si>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</si>
  <si>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</si>
  <si>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</si>
  <si>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</si>
  <si>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</si>
  <si>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</si>
  <si>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</si>
  <si>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</si>
  <si>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</si>
  <si>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</si>
  <si>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</si>
  <si>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</si>
  <si>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</si>
  <si>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</si>
  <si>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</si>
  <si>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</si>
  <si>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</si>
  <si>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</si>
  <si>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</si>
  <si>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</si>
  <si>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</si>
  <si>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</si>
  <si>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</si>
  <si>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</si>
  <si>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</si>
  <si>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</si>
  <si>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</si>
  <si>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</si>
  <si>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</si>
  <si>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</si>
  <si>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</si>
  <si>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</si>
  <si>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</si>
  <si>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</si>
  <si>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</si>
  <si>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</si>
  <si>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</si>
  <si>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</si>
  <si>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</si>
  <si>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</si>
  <si>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</si>
  <si>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</si>
  <si>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</si>
  <si>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</si>
  <si>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</si>
  <si>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</si>
  <si>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</si>
  <si>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</si>
  <si>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</si>
  <si>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</si>
  <si>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</si>
  <si>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</si>
  <si>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</si>
  <si>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</si>
  <si>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</si>
  <si>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</si>
  <si>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</si>
  <si>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</si>
  <si>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</si>
  <si>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</si>
  <si>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</si>
  <si>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</si>
  <si>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</si>
  <si>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</si>
  <si>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</si>
  <si>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</si>
  <si>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</si>
  <si>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</si>
  <si>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</si>
  <si>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</si>
  <si>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</si>
  <si>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</si>
  <si>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</si>
  <si>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</si>
  <si>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</si>
  <si>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</si>
  <si>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</si>
  <si>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</si>
  <si>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</si>
  <si>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</si>
  <si>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</si>
  <si>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</si>
  <si>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</si>
  <si>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</si>
  <si>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</si>
  <si>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</si>
  <si>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</si>
  <si>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</si>
  <si>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</si>
  <si>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</si>
  <si>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</si>
  <si>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</si>
  <si>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</si>
  <si>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</si>
  <si>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</si>
  <si>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</si>
  <si>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</si>
  <si>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</si>
  <si>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</si>
  <si>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</si>
  <si>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</si>
  <si>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</si>
  <si>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</si>
  <si>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</si>
  <si>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</si>
  <si>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</si>
  <si>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</si>
  <si>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</si>
  <si>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</si>
  <si>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</si>
  <si>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</si>
  <si>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</si>
  <si>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</si>
  <si>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</si>
  <si>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</si>
  <si>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</si>
  <si>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</si>
  <si>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</si>
  <si>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</si>
  <si>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</si>
  <si>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</si>
  <si>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</si>
  <si>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</si>
  <si>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</si>
  <si>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</si>
  <si>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</si>
  <si>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</si>
  <si>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</si>
  <si>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</si>
  <si>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</si>
  <si>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</si>
  <si>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</si>
  <si>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</si>
  <si>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</si>
  <si>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</si>
  <si>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</si>
  <si>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</si>
  <si>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</si>
  <si>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</si>
  <si>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</si>
  <si>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</si>
  <si>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</si>
  <si>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</si>
  <si>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</si>
  <si>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</si>
  <si>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</si>
  <si>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</si>
  <si>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</si>
  <si>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</si>
  <si>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</si>
  <si>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</si>
  <si>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</si>
  <si>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</si>
  <si>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</si>
  <si>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</si>
  <si>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</si>
  <si>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</si>
  <si>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</si>
  <si>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</si>
  <si>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</si>
  <si>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</si>
  <si>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</si>
  <si>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</si>
  <si>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</si>
  <si>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</si>
  <si>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</si>
  <si>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</si>
  <si>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</si>
  <si>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</si>
  <si>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</si>
  <si>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</si>
  <si>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</si>
  <si>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</si>
  <si>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</si>
  <si>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</si>
  <si>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</si>
  <si>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</si>
  <si>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</si>
  <si>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</si>
  <si>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</si>
  <si>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</si>
  <si>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</si>
  <si>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</si>
  <si>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</si>
  <si>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</si>
  <si>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</si>
  <si>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</si>
  <si>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</si>
  <si>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</si>
  <si>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</si>
  <si>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</si>
  <si>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</si>
  <si>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</si>
  <si>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</si>
  <si>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</si>
  <si>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</si>
  <si>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</si>
  <si>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</si>
  <si>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</si>
  <si>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</si>
  <si>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</si>
  <si>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</si>
  <si>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</si>
  <si>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</si>
  <si>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</si>
  <si>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</si>
  <si>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</si>
  <si>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</si>
  <si>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</si>
  <si>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</si>
  <si>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</si>
  <si>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</si>
  <si>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</si>
  <si>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</si>
  <si>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</si>
  <si>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</si>
  <si>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</si>
  <si>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</si>
  <si>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</si>
  <si>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</si>
  <si>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</si>
  <si>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</si>
  <si>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</si>
  <si>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</si>
  <si>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</si>
  <si>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</si>
  <si>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</si>
  <si>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</si>
  <si>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</si>
  <si>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</si>
  <si>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</si>
  <si>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</si>
  <si>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</si>
  <si>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</si>
  <si>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</si>
  <si>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</si>
  <si>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</si>
  <si>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</si>
  <si>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</si>
  <si>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</si>
  <si>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</si>
  <si>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</si>
  <si>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</si>
  <si>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</si>
  <si>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</si>
  <si>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</si>
  <si>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</si>
  <si>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</si>
  <si>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</si>
  <si>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</si>
  <si>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</si>
  <si>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</si>
  <si>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</si>
  <si>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</si>
  <si>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</si>
  <si>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</si>
  <si>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</si>
  <si>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</si>
  <si>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</si>
  <si>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</si>
  <si>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</si>
  <si>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</si>
  <si>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</si>
  <si>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</si>
  <si>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</si>
  <si>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</si>
  <si>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</si>
  <si>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</si>
  <si>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</si>
  <si>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</si>
  <si>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</si>
  <si>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</si>
  <si>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</si>
  <si>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</si>
  <si>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</si>
  <si>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</si>
  <si>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</si>
  <si>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</si>
  <si>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</si>
  <si>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</si>
  <si>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</si>
  <si>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</si>
  <si>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</si>
  <si>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</si>
  <si>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</si>
  <si>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</si>
  <si>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</si>
  <si>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</si>
  <si>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</si>
  <si>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</si>
  <si>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</si>
  <si>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</si>
  <si>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</si>
  <si>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</si>
  <si>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</si>
  <si>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</si>
  <si>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</si>
  <si>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</si>
  <si>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</si>
  <si>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</si>
  <si>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</si>
  <si>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</si>
  <si>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</si>
  <si>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</si>
  <si>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</si>
  <si>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</si>
  <si>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</si>
  <si>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</si>
  <si>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</si>
  <si>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</si>
  <si>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</si>
  <si>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</si>
  <si>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</si>
  <si>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</si>
  <si>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</si>
  <si>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</si>
  <si>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</si>
  <si>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</si>
  <si>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</si>
  <si>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</si>
  <si>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</si>
  <si>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</si>
  <si>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</si>
  <si>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</si>
  <si>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</si>
  <si>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</si>
  <si>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</si>
  <si>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</si>
  <si>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</si>
  <si>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</si>
  <si>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</si>
  <si>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</si>
  <si>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</si>
  <si>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</si>
  <si>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</si>
  <si>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</si>
  <si>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</si>
  <si>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</si>
  <si>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</si>
  <si>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</si>
  <si>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</si>
  <si>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</si>
  <si>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</si>
  <si>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</si>
  <si>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</si>
  <si>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</si>
  <si>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</si>
  <si>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</si>
  <si>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</si>
  <si>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</si>
  <si>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</si>
  <si>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</si>
  <si>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</si>
  <si>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</si>
  <si>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</si>
  <si>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</si>
  <si>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</si>
  <si>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</si>
  <si>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</si>
  <si>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</si>
  <si>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</si>
  <si>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</si>
  <si>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</si>
  <si>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</si>
  <si>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</si>
  <si>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</si>
  <si>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</si>
  <si>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</si>
  <si>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</si>
  <si>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</si>
  <si>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</si>
  <si>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</si>
  <si>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</si>
  <si>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</si>
  <si>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</si>
  <si>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</si>
  <si>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</si>
  <si>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</si>
  <si>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</si>
  <si>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</si>
  <si>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</si>
  <si>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</si>
  <si>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</si>
  <si>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</si>
  <si>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</si>
  <si>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</si>
  <si>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</si>
  <si>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</si>
  <si>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</si>
  <si>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</si>
  <si>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</si>
  <si>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</si>
  <si>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</si>
  <si>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</si>
  <si>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</si>
  <si>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</si>
  <si>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</si>
  <si>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</si>
  <si>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</si>
  <si>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</si>
  <si>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</si>
  <si>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</si>
  <si>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</si>
  <si>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</si>
  <si>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</si>
  <si>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</si>
  <si>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</si>
  <si>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</si>
  <si>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</si>
  <si>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</si>
  <si>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</si>
  <si>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</si>
  <si>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</si>
  <si>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</si>
  <si>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</si>
  <si>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</si>
  <si>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</si>
  <si>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</si>
  <si>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</si>
  <si>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</si>
  <si>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</si>
  <si>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</si>
  <si>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</si>
  <si>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</si>
  <si>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</si>
  <si>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</si>
  <si>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</si>
  <si>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</si>
  <si>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</si>
  <si>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</si>
  <si>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</si>
  <si>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</si>
  <si>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</si>
  <si>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</si>
  <si>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</si>
  <si>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</si>
  <si>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</si>
  <si>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</si>
  <si>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</si>
  <si>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</si>
  <si>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</si>
  <si>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</si>
  <si>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</si>
  <si>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</si>
  <si>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</si>
  <si>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</si>
  <si>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</si>
  <si>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</si>
  <si>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</si>
  <si>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</si>
  <si>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</si>
  <si>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</si>
  <si>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</si>
  <si>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</si>
  <si>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</si>
  <si>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</si>
  <si>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</si>
  <si>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</si>
  <si>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</si>
  <si>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</si>
  <si>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</si>
  <si>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</si>
  <si>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</si>
  <si>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</si>
  <si>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</si>
  <si>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</si>
  <si>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</si>
  <si>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</si>
  <si>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</si>
  <si>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</si>
  <si>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</si>
  <si>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</si>
  <si>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</si>
  <si>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</si>
  <si>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</si>
  <si>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</si>
  <si>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</si>
  <si>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</si>
  <si>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</si>
  <si>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</si>
  <si>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</si>
  <si>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</si>
  <si>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</si>
  <si>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</si>
  <si>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</si>
  <si>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</si>
  <si>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</si>
  <si>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</si>
  <si>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</si>
  <si>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</si>
  <si>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</si>
  <si>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</si>
  <si>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</si>
  <si>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</si>
  <si>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</si>
  <si>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</si>
  <si>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</si>
  <si>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</si>
  <si>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</si>
  <si>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</si>
  <si>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</si>
  <si>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</si>
  <si>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</si>
  <si>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</si>
  <si>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</si>
  <si>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</si>
  <si>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</si>
  <si>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</si>
  <si>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</si>
  <si>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</si>
  <si>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</si>
  <si>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</si>
  <si>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</si>
  <si>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</si>
  <si>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</si>
  <si>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</si>
  <si>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</si>
  <si>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</si>
  <si>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</si>
  <si>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</si>
  <si>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</si>
  <si>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</si>
  <si>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</si>
  <si>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</si>
  <si>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</si>
  <si>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</si>
  <si>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</si>
  <si>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</si>
  <si>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</si>
  <si>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</si>
  <si>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</si>
  <si>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</si>
  <si>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</si>
  <si>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</si>
  <si>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</si>
  <si>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</si>
  <si>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</si>
  <si>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</si>
  <si>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</si>
  <si>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</si>
  <si>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</si>
  <si>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</si>
  <si>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</si>
  <si>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</si>
  <si>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</si>
  <si>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</si>
  <si>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</si>
  <si>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</si>
  <si>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</si>
  <si>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</si>
  <si>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</si>
  <si>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</si>
  <si>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</si>
  <si>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</si>
  <si>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</si>
  <si>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</si>
  <si>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</si>
  <si>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</si>
  <si>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</si>
  <si>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</si>
  <si>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</si>
  <si>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</si>
  <si>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</si>
  <si>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</si>
  <si>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</si>
  <si>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</si>
  <si>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</si>
  <si>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</si>
  <si>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</si>
  <si>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</si>
  <si>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</si>
  <si>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</si>
  <si>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</si>
  <si>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</si>
  <si>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</si>
  <si>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</si>
  <si>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</si>
  <si>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</si>
  <si>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</si>
  <si>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</si>
  <si>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</si>
  <si>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</si>
  <si>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</si>
  <si>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</si>
  <si>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</si>
  <si>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</si>
  <si>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</si>
  <si>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</si>
  <si>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</si>
  <si>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</si>
  <si>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</si>
  <si>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</si>
  <si>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</si>
  <si>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</si>
  <si>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</si>
  <si>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</si>
  <si>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</si>
  <si>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</si>
  <si>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</si>
  <si>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</si>
  <si>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</si>
  <si>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</si>
  <si>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</si>
  <si>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</si>
  <si>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</si>
  <si>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</si>
  <si>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</si>
  <si>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</si>
  <si>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</si>
  <si>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</si>
  <si>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</si>
  <si>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</si>
  <si>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</si>
  <si>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</si>
  <si>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</si>
  <si>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</si>
  <si>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</si>
  <si>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</si>
  <si>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</si>
  <si>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</si>
  <si>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</si>
  <si>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</si>
  <si>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</si>
  <si>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</si>
  <si>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</si>
  <si>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</si>
  <si>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</si>
  <si>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</si>
  <si>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</si>
  <si>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</si>
  <si>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</si>
  <si>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</si>
  <si>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</si>
  <si>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</si>
  <si>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</si>
  <si>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</si>
  <si>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</si>
  <si>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</si>
  <si>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</si>
  <si>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</si>
  <si>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</si>
  <si>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</si>
  <si>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</si>
  <si>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</si>
  <si>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</si>
  <si>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</si>
  <si>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</si>
  <si>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</si>
  <si>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</si>
  <si>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</si>
  <si>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</si>
  <si>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</si>
  <si>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</si>
  <si>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</si>
  <si>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</si>
  <si>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</si>
  <si>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</si>
  <si>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</si>
  <si>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</si>
  <si>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</si>
  <si>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</si>
  <si>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</si>
  <si>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</si>
  <si>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</si>
  <si>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</si>
  <si>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</si>
  <si>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</si>
  <si>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</si>
  <si>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</si>
  <si>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</si>
  <si>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</si>
  <si>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</si>
  <si>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</si>
  <si>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</si>
  <si>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</si>
  <si>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</si>
  <si>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</si>
  <si>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</si>
  <si>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</si>
  <si>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</si>
  <si>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</si>
  <si>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</si>
  <si>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</si>
  <si>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</si>
  <si>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</si>
  <si>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</si>
  <si>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</si>
  <si>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</si>
  <si>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</si>
  <si>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</si>
  <si>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</si>
  <si>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</si>
  <si>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</si>
  <si>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</si>
  <si>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</si>
  <si>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</si>
  <si>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</si>
  <si>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</si>
  <si>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</si>
  <si>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</si>
  <si>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</si>
  <si>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</si>
  <si>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</si>
  <si>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</si>
  <si>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</si>
  <si>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</si>
  <si>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</si>
  <si>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</si>
  <si>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</si>
  <si>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</si>
  <si>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</si>
  <si>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</si>
  <si>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</si>
  <si>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</si>
  <si>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</si>
  <si>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</si>
  <si>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</si>
  <si>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</si>
  <si>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</si>
  <si>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</si>
  <si>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</si>
  <si>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</si>
  <si>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</si>
  <si>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</si>
  <si>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</si>
  <si>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</si>
  <si>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</si>
  <si>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</si>
  <si>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</si>
  <si>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</si>
  <si>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</si>
  <si>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</si>
  <si>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</si>
  <si>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</si>
  <si>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</si>
  <si>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</si>
  <si>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</si>
  <si>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</si>
  <si>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</si>
  <si>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</si>
  <si>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</si>
  <si>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</si>
  <si>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</si>
  <si>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</si>
  <si>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</si>
  <si>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</si>
  <si>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</si>
  <si>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</si>
  <si>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</si>
  <si>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</si>
  <si>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</si>
  <si>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</si>
  <si>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</si>
  <si>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</si>
  <si>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</si>
  <si>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</si>
  <si>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</si>
  <si>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</si>
  <si>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</si>
  <si>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</si>
  <si>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</si>
  <si>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</si>
  <si>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</si>
  <si>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</si>
  <si>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</si>
  <si>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</si>
  <si>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</si>
  <si>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</si>
  <si>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</si>
  <si>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</si>
  <si>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</si>
  <si>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</si>
  <si>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</si>
  <si>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</si>
  <si>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</si>
  <si>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</si>
  <si>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</si>
  <si>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</si>
  <si>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</si>
  <si>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</si>
  <si>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</si>
  <si>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</si>
  <si>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</si>
  <si>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</si>
  <si>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</si>
  <si>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</si>
  <si>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</si>
  <si>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</si>
  <si>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</si>
  <si>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</si>
  <si>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</si>
  <si>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</si>
  <si>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</si>
  <si>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</si>
  <si>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</si>
  <si>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</si>
  <si>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</si>
  <si>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</si>
  <si>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</si>
  <si>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</si>
  <si>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</si>
  <si>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</si>
  <si>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</si>
  <si>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</si>
  <si>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</si>
  <si>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</si>
  <si>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</si>
  <si>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</si>
  <si>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</si>
  <si>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</si>
  <si>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</si>
  <si>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</si>
  <si>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</si>
  <si>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</si>
  <si>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</si>
  <si>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</si>
  <si>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</si>
  <si>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</si>
  <si>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</si>
  <si>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</si>
  <si>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</si>
  <si>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</si>
  <si>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</si>
  <si>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</si>
  <si>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</si>
  <si>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</si>
  <si>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</si>
  <si>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</si>
  <si>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</si>
  <si>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</si>
  <si>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</si>
  <si>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</si>
  <si>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</si>
  <si>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</si>
  <si>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</si>
  <si>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</si>
  <si>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</si>
  <si>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</si>
  <si>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</si>
  <si>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</si>
  <si>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</si>
  <si>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</si>
  <si>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</si>
  <si>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</si>
  <si>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</si>
  <si>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</si>
  <si>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</si>
  <si>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</si>
  <si>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</si>
  <si>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</si>
  <si>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</si>
  <si>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</si>
  <si>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</si>
  <si>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</si>
  <si>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</si>
  <si>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</si>
  <si>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</si>
  <si>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</si>
  <si>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</si>
  <si>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</si>
  <si>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</si>
  <si>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</si>
  <si>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</si>
  <si>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</si>
  <si>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</si>
  <si>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</si>
  <si>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</si>
  <si>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</si>
  <si>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</si>
  <si>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</si>
  <si>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</si>
  <si>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</si>
  <si>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</si>
  <si>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</si>
  <si>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</si>
  <si>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</si>
  <si>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</si>
  <si>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</si>
  <si>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</si>
  <si>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</si>
  <si>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</si>
  <si>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</si>
  <si>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</si>
  <si>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</si>
  <si>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</si>
  <si>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</si>
  <si>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</si>
  <si>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</si>
  <si>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</si>
  <si>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</si>
  <si>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</si>
  <si>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</si>
  <si>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</si>
  <si>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</si>
  <si>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</si>
  <si>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</si>
  <si>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</si>
  <si>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</si>
  <si>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</si>
  <si>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</si>
  <si>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</si>
  <si>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</si>
  <si>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</si>
  <si>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</si>
  <si>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</si>
  <si>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</si>
  <si>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</si>
  <si>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</si>
  <si>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</si>
  <si>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</si>
  <si>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</si>
  <si>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</si>
  <si>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</si>
  <si>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</si>
  <si>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</si>
  <si>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</si>
  <si>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</si>
  <si>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</si>
  <si>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</si>
  <si>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</si>
  <si>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</si>
  <si>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</si>
  <si>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</si>
  <si>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</si>
  <si>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</si>
  <si>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</si>
  <si>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</si>
  <si>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</si>
  <si>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</si>
  <si>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</si>
  <si>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</si>
  <si>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</si>
  <si>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</si>
  <si>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</si>
  <si>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</si>
  <si>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</si>
  <si>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</si>
  <si>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</si>
  <si>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</si>
  <si>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</si>
  <si>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</si>
  <si>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</si>
  <si>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</si>
  <si>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</si>
  <si>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</si>
  <si>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</si>
  <si>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</si>
  <si>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</si>
  <si>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</si>
  <si>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</si>
  <si>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</si>
  <si>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</si>
  <si>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</si>
  <si>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</si>
  <si>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</si>
  <si>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</si>
  <si>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</si>
  <si>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</si>
  <si>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</si>
  <si>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</si>
  <si>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</si>
  <si>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</si>
  <si>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</si>
  <si>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</si>
  <si>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</si>
  <si>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</si>
  <si>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</si>
  <si>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</si>
  <si>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</si>
  <si>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</si>
  <si>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</si>
  <si>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</si>
  <si>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</si>
  <si>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</si>
  <si>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</si>
  <si>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</si>
  <si>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</si>
  <si>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</si>
  <si>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</si>
  <si>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</si>
  <si>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</si>
  <si>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</si>
  <si>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</si>
  <si>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</si>
  <si>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</si>
  <si>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</si>
  <si>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</si>
  <si>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</si>
  <si>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</si>
  <si>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</si>
  <si>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</si>
  <si>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</si>
  <si>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</si>
  <si>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</si>
  <si>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</si>
  <si>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</si>
  <si>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</si>
  <si>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</si>
  <si>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</si>
  <si>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</si>
  <si>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</si>
  <si>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</si>
  <si>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</si>
  <si>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</si>
  <si>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</si>
  <si>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</si>
  <si>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</si>
  <si>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</si>
  <si>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</si>
  <si>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</si>
  <si>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</si>
  <si>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</si>
  <si>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</si>
  <si>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</si>
  <si>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</si>
  <si>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</si>
  <si>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</si>
  <si>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</si>
  <si>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</si>
  <si>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</si>
  <si>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</si>
  <si>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</si>
  <si>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</si>
  <si>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</si>
  <si>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</si>
  <si>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</si>
  <si>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</si>
  <si>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</si>
  <si>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</si>
  <si>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</si>
  <si>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</si>
  <si>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</si>
  <si>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</si>
  <si>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</si>
  <si>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</si>
  <si>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</si>
  <si>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</si>
  <si>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</si>
  <si>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</si>
  <si>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</si>
  <si>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</si>
  <si>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</si>
  <si>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</si>
  <si>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</si>
  <si>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</si>
  <si>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</si>
  <si>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</si>
  <si>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</si>
  <si>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</si>
  <si>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</si>
  <si>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</si>
  <si>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</si>
  <si>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</si>
  <si>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</si>
  <si>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</si>
  <si>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</si>
  <si>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</si>
  <si>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</si>
  <si>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</si>
  <si>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</si>
  <si>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</si>
  <si>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</si>
  <si>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</si>
  <si>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</si>
  <si>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</si>
  <si>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</si>
  <si>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</si>
  <si>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</si>
  <si>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</si>
  <si>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</si>
  <si>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</si>
  <si>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</si>
  <si>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</si>
  <si>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</si>
  <si>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</si>
  <si>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</si>
  <si>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</si>
  <si>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</si>
  <si>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</si>
  <si>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</si>
  <si>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</si>
  <si>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</si>
  <si>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</si>
  <si>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</si>
  <si>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</si>
  <si>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</si>
  <si>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</si>
  <si>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</si>
  <si>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</si>
  <si>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</si>
  <si>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</si>
  <si>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</si>
  <si>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</si>
  <si>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</si>
  <si>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</si>
  <si>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</si>
  <si>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</si>
  <si>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</si>
  <si>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</si>
  <si>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</si>
  <si>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</si>
  <si>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</si>
  <si>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</si>
  <si>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</si>
  <si>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</si>
  <si>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</si>
  <si>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</si>
  <si>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</si>
  <si>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</si>
  <si>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</si>
  <si>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</si>
  <si>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</si>
  <si>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</si>
  <si>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</si>
  <si>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</si>
  <si>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</si>
  <si>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</si>
  <si>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</si>
  <si>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</si>
  <si>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</si>
  <si>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</si>
  <si>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</si>
  <si>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</si>
  <si>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</si>
  <si>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</si>
  <si>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</si>
  <si>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</si>
  <si>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</si>
  <si>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</si>
  <si>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</si>
  <si>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</si>
  <si>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</si>
  <si>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</si>
  <si>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</si>
  <si>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</si>
  <si>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</si>
  <si>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</si>
  <si>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</si>
  <si>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</si>
  <si>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</si>
  <si>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</si>
  <si>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</si>
  <si>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</si>
  <si>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</si>
  <si>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</si>
  <si>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</si>
  <si>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</si>
  <si>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</si>
  <si>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</si>
  <si>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</si>
  <si>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</si>
  <si>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</si>
  <si>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</si>
  <si>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</si>
  <si>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</si>
  <si>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</si>
  <si>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</si>
  <si>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</si>
  <si>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</si>
  <si>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</si>
  <si>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</si>
  <si>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</si>
  <si>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</si>
  <si>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</si>
  <si>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</si>
  <si>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</si>
  <si>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</si>
  <si>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</si>
  <si>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</si>
  <si>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</si>
  <si>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</si>
  <si>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</si>
  <si>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</si>
  <si>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</si>
  <si>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</si>
  <si>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</si>
  <si>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</si>
  <si>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</si>
  <si>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</si>
  <si>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</si>
  <si>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</si>
  <si>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</si>
  <si>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</si>
  <si>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</si>
  <si>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</si>
  <si>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</si>
  <si>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</si>
  <si>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</si>
  <si>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</si>
  <si>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</si>
  <si>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</si>
  <si>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</si>
  <si>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</si>
  <si>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</si>
  <si>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</si>
  <si>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</si>
  <si>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</si>
  <si>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</si>
  <si>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</si>
  <si>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</si>
  <si>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</si>
  <si>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</si>
  <si>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</si>
  <si>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</si>
  <si>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</si>
  <si>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</si>
  <si>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</si>
  <si>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</si>
  <si>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</si>
  <si>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</si>
  <si>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</si>
  <si>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</si>
  <si>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</si>
  <si>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</si>
  <si>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</si>
  <si>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</si>
  <si>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</si>
  <si>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</si>
  <si>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</si>
  <si>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</si>
  <si>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</si>
  <si>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</si>
  <si>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</si>
  <si>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</si>
  <si>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</si>
  <si>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</si>
  <si>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</si>
  <si>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</si>
  <si>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</si>
  <si>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</si>
  <si>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</si>
  <si>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</si>
  <si>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</si>
  <si>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</si>
  <si>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</si>
  <si>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</si>
  <si>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</si>
  <si>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</si>
  <si>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</si>
  <si>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</si>
  <si>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</si>
  <si>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</si>
  <si>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</si>
  <si>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</si>
  <si>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</si>
  <si>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</si>
  <si>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</si>
  <si>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</si>
  <si>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</si>
  <si>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</si>
  <si>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</si>
  <si>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</si>
  <si>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</si>
  <si>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</si>
  <si>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</si>
  <si>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</si>
  <si>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</si>
  <si>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</si>
  <si>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</si>
  <si>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</si>
  <si>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</si>
  <si>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</si>
  <si>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</si>
  <si>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</si>
  <si>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</si>
  <si>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</si>
  <si>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</si>
  <si>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</si>
  <si>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</si>
  <si>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</si>
  <si>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</si>
  <si>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</si>
  <si>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</si>
  <si>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</si>
  <si>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</si>
  <si>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</si>
  <si>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</si>
  <si>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</si>
  <si>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</si>
  <si>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</si>
  <si>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</si>
  <si>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</si>
  <si>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</si>
  <si>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</si>
  <si>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</si>
  <si>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</si>
  <si>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</si>
  <si>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</si>
  <si>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</si>
  <si>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</si>
  <si>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</si>
  <si>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</si>
  <si>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</si>
  <si>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</si>
  <si>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</si>
  <si>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</si>
  <si>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</si>
  <si>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</si>
  <si>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</si>
  <si>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</si>
  <si>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</si>
  <si>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</si>
  <si>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</si>
  <si>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</si>
  <si>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</si>
  <si>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</si>
  <si>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</si>
  <si>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</si>
  <si>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</si>
  <si>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</si>
  <si>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</si>
  <si>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</si>
  <si>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</si>
  <si>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</si>
  <si>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</si>
  <si>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</si>
  <si>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</si>
  <si>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</si>
  <si>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</si>
  <si>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</si>
  <si>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</si>
  <si>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</si>
  <si>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</si>
  <si>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</si>
  <si>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</si>
  <si>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</si>
  <si>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</si>
  <si>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</si>
  <si>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</si>
  <si>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</si>
  <si>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</si>
  <si>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</si>
  <si>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</si>
  <si>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</si>
  <si>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</si>
  <si>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</si>
  <si>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</si>
  <si>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</si>
  <si>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</si>
  <si>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</si>
  <si>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</si>
  <si>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</si>
  <si>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</si>
  <si>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</si>
  <si>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</si>
  <si>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</si>
  <si>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</si>
  <si>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</si>
  <si>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</si>
  <si>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</si>
  <si>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</si>
  <si>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</si>
  <si>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</si>
  <si>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</si>
  <si>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</si>
  <si>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</si>
  <si>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</si>
  <si>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</si>
  <si>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</si>
  <si>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</si>
  <si>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</si>
  <si>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</si>
  <si>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</si>
  <si>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</si>
  <si>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</si>
  <si>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</si>
  <si>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</si>
  <si>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</si>
  <si>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</si>
  <si>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</si>
  <si>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</si>
  <si>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</si>
  <si>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</si>
  <si>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</si>
  <si>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</si>
  <si>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</si>
  <si>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</si>
  <si>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</si>
  <si>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</si>
  <si>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</si>
  <si>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</si>
  <si>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</si>
  <si>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</si>
  <si>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</si>
  <si>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</si>
  <si>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</si>
  <si>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</si>
  <si>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</si>
  <si>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</si>
  <si>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</si>
  <si>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</si>
  <si>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</si>
  <si>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</si>
  <si>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</si>
  <si>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</si>
  <si>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</si>
  <si>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</si>
  <si>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</si>
  <si>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</si>
  <si>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</si>
  <si>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</si>
  <si>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</si>
  <si>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</si>
  <si>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</si>
  <si>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</si>
  <si>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</si>
  <si>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</si>
  <si>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</si>
  <si>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</si>
  <si>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</si>
  <si>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</si>
  <si>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</si>
  <si>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</si>
  <si>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</si>
  <si>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</si>
  <si>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</si>
  <si>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</si>
  <si>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</si>
  <si>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</si>
  <si>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</si>
  <si>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</si>
  <si>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</si>
  <si>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</si>
  <si>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</si>
  <si>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</si>
  <si>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</si>
  <si>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</si>
  <si>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</si>
  <si>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</si>
  <si>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</si>
  <si>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</si>
  <si>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</si>
  <si>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</si>
  <si>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</si>
  <si>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</si>
  <si>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</si>
  <si>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</si>
  <si>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</si>
  <si>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</si>
  <si>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</si>
  <si>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</si>
  <si>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</si>
  <si>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</si>
  <si>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</si>
  <si>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</si>
  <si>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</si>
  <si>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</si>
  <si>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</si>
  <si>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</si>
  <si>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</si>
  <si>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</si>
  <si>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</si>
  <si>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</si>
  <si>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</si>
  <si>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</si>
  <si>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</si>
  <si>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</si>
  <si>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</si>
  <si>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</si>
  <si>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</si>
  <si>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</si>
  <si>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</si>
  <si>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</si>
  <si>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</si>
  <si>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</si>
  <si>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</si>
  <si>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</si>
  <si>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</si>
  <si>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</si>
  <si>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</si>
  <si>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</si>
  <si>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</si>
  <si>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</si>
  <si>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</si>
  <si>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</si>
  <si>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</si>
  <si>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</si>
  <si>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</si>
  <si>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</si>
  <si>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</si>
  <si>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</si>
  <si>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</si>
  <si>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</si>
  <si>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</si>
  <si>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</si>
  <si>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</si>
  <si>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</si>
  <si>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</si>
  <si>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</si>
  <si>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</si>
  <si>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</si>
  <si>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</si>
  <si>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</si>
  <si>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</si>
  <si>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</si>
  <si>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</si>
  <si>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</si>
  <si>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</si>
  <si>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</si>
  <si>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</si>
  <si>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</si>
  <si>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</si>
  <si>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</si>
  <si>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</si>
  <si>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</si>
  <si>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</si>
  <si>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</si>
  <si>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</si>
  <si>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</si>
  <si>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</si>
  <si>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</si>
  <si>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</si>
  <si>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</si>
  <si>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</si>
  <si>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</si>
  <si>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</si>
  <si>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</si>
  <si>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</si>
  <si>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</si>
  <si>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</si>
  <si>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</si>
  <si>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</si>
  <si>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</si>
  <si>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</si>
  <si>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</si>
  <si>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</si>
  <si>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</si>
  <si>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</si>
  <si>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</si>
  <si>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</si>
  <si>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</si>
  <si>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</si>
  <si>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</si>
  <si>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</si>
  <si>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</si>
  <si>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</si>
  <si>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</si>
  <si>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</si>
  <si>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</si>
  <si>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</si>
  <si>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</si>
  <si>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</si>
  <si>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</si>
  <si>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</si>
  <si>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</si>
  <si>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</si>
  <si>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</si>
  <si>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</si>
  <si>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</si>
  <si>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</si>
  <si>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</si>
  <si>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</si>
  <si>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</si>
  <si>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</si>
  <si>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</si>
  <si>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</si>
  <si>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</si>
  <si>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</si>
  <si>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</si>
  <si>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</si>
  <si>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</si>
  <si>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</si>
  <si>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</si>
  <si>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</si>
  <si>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</si>
  <si>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</si>
  <si>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</si>
  <si>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</si>
  <si>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</si>
  <si>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</si>
  <si>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</si>
  <si>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</si>
  <si>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</si>
  <si>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</si>
  <si>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</si>
  <si>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</si>
  <si>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</si>
  <si>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</si>
  <si>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</si>
  <si>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</si>
  <si>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</si>
  <si>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</si>
  <si>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</si>
  <si>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</si>
  <si>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</si>
  <si>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</si>
  <si>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</si>
  <si>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</si>
  <si>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</si>
  <si>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</si>
  <si>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</si>
  <si>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</si>
  <si>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</si>
  <si>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</si>
  <si>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</si>
  <si>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</si>
  <si>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</si>
  <si>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</si>
  <si>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</si>
  <si>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</si>
  <si>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</si>
  <si>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</si>
  <si>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</si>
  <si>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</si>
  <si>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</si>
  <si>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</si>
  <si>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</si>
  <si>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</si>
  <si>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</si>
  <si>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</si>
  <si>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</si>
  <si>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</si>
  <si>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</si>
  <si>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</si>
  <si>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</si>
  <si>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</si>
  <si>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</si>
  <si>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</si>
  <si>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</si>
  <si>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</si>
  <si>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</si>
  <si>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</si>
  <si>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</si>
  <si>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</si>
  <si>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</si>
  <si>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</si>
  <si>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</si>
  <si>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</si>
  <si>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</si>
  <si>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</si>
  <si>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</si>
  <si>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</si>
  <si>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</si>
  <si>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</si>
  <si>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</si>
  <si>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</si>
  <si>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</si>
  <si>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</si>
  <si>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</si>
  <si>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</si>
  <si>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</si>
  <si>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</si>
  <si>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</si>
  <si>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</si>
  <si>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</si>
  <si>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</si>
  <si>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</si>
  <si>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</si>
  <si>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</si>
  <si>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</si>
  <si>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</si>
  <si>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</si>
  <si>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</si>
  <si>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</si>
  <si>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</si>
  <si>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</si>
  <si>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</si>
  <si>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</si>
  <si>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</si>
  <si>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</si>
  <si>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</si>
  <si>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</si>
  <si>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</si>
  <si>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</si>
  <si>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</si>
  <si>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</si>
  <si>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</si>
  <si>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</si>
  <si>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</si>
  <si>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</si>
  <si>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</si>
  <si>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</si>
  <si>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</si>
  <si>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</si>
  <si>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</si>
  <si>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</si>
  <si>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</si>
  <si>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</si>
  <si>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</si>
  <si>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</si>
  <si>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</si>
  <si>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</si>
  <si>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</si>
  <si>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</si>
  <si>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</si>
  <si>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</si>
  <si>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</si>
  <si>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</si>
  <si>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</si>
  <si>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</si>
  <si>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</si>
  <si>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</si>
  <si>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</si>
  <si>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</si>
  <si>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</si>
  <si>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</si>
  <si>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</si>
  <si>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</si>
  <si>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</si>
  <si>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</si>
  <si>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</si>
  <si>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</si>
  <si>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</si>
  <si>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</si>
  <si>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</si>
  <si>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</si>
  <si>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</si>
  <si>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</si>
  <si>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</si>
  <si>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</si>
  <si>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</si>
  <si>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</si>
  <si>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</si>
  <si>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</si>
  <si>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</si>
  <si>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</si>
  <si>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</si>
  <si>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</si>
  <si>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</si>
  <si>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</si>
  <si>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</si>
  <si>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</si>
  <si>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</si>
  <si>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</si>
  <si>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</si>
  <si>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</si>
  <si>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</si>
  <si>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</si>
  <si>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</si>
  <si>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</si>
  <si>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</si>
  <si>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</si>
  <si>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</si>
  <si>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</si>
  <si>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</si>
  <si>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</si>
  <si>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</si>
  <si>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</si>
  <si>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</si>
  <si>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</si>
  <si>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</si>
  <si>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</si>
  <si>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</si>
  <si>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</si>
  <si>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</si>
  <si>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</si>
  <si>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</si>
  <si>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</si>
  <si>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</si>
  <si>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</si>
  <si>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</si>
  <si>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</si>
  <si>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</si>
  <si>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</si>
  <si>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</si>
  <si>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</si>
  <si>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</si>
  <si>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</si>
  <si>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</si>
  <si>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</si>
  <si>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</si>
  <si>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</si>
  <si>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</si>
  <si>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</si>
  <si>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</si>
  <si>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</si>
  <si>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</si>
  <si>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</si>
  <si>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</si>
  <si>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</si>
  <si>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</si>
  <si>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</si>
  <si>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</si>
  <si>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</si>
  <si>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</si>
  <si>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</si>
  <si>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</si>
  <si>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</si>
  <si>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</si>
  <si>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</si>
  <si>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</si>
  <si>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</si>
  <si>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</si>
  <si>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</si>
  <si>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</si>
  <si>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</si>
  <si>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</si>
  <si>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</si>
  <si>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</si>
  <si>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</si>
  <si>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</si>
  <si>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</si>
  <si>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</si>
  <si>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</si>
  <si>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</si>
  <si>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</si>
  <si>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</si>
  <si>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</si>
  <si>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</si>
  <si>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</si>
  <si>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</si>
  <si>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</si>
  <si>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</si>
  <si>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</si>
  <si>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</si>
  <si>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</si>
  <si>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</si>
  <si>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</si>
  <si>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</si>
  <si>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</si>
  <si>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</si>
  <si>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</si>
  <si>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</si>
  <si>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</si>
  <si>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</si>
  <si>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</si>
  <si>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</si>
  <si>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</si>
  <si>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</si>
  <si>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</si>
  <si>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</si>
  <si>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</si>
  <si>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</si>
  <si>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</si>
  <si>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</si>
  <si>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</si>
  <si>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</si>
  <si>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</si>
  <si>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</si>
  <si>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</si>
  <si>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</si>
  <si>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</si>
  <si>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</si>
  <si>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</si>
  <si>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</si>
  <si>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</si>
  <si>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</si>
  <si>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</si>
  <si>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</si>
  <si>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</si>
  <si>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</si>
  <si>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</si>
  <si>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</si>
  <si>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</si>
  <si>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</si>
  <si>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</si>
  <si>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</si>
  <si>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</si>
  <si>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</si>
  <si>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</si>
  <si>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</si>
  <si>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</si>
  <si>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</si>
  <si>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</si>
  <si>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</si>
  <si>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</si>
  <si>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</si>
  <si>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</si>
  <si>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</si>
  <si>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</si>
  <si>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</si>
  <si>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</si>
  <si>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</si>
  <si>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</si>
  <si>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</si>
  <si>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</si>
  <si>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</si>
  <si>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</si>
  <si>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</si>
  <si>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</si>
  <si>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</si>
  <si>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</si>
  <si>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</si>
  <si>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</si>
  <si>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</si>
  <si>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</si>
  <si>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</si>
  <si>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</si>
  <si>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</si>
  <si>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</si>
  <si>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</si>
  <si>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</si>
  <si>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</si>
  <si>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</si>
  <si>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</si>
  <si>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</si>
  <si>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</si>
  <si>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</si>
  <si>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</si>
  <si>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</si>
  <si>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</si>
  <si>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</si>
  <si>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</si>
  <si>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</si>
  <si>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</si>
  <si>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</si>
  <si>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</si>
  <si>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</si>
  <si>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</si>
  <si>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</si>
  <si>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</si>
  <si>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</si>
  <si>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</si>
  <si>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</si>
  <si>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</si>
  <si>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</si>
  <si>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</si>
  <si>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</si>
  <si>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</si>
  <si>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</si>
  <si>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</si>
  <si>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</si>
  <si>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</si>
  <si>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</si>
  <si>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</si>
  <si>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</si>
  <si>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</si>
  <si>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</si>
  <si>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</si>
  <si>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</si>
  <si>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</si>
  <si>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</si>
  <si>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</si>
  <si>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</si>
  <si>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</si>
  <si>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</si>
  <si>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</si>
  <si>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</si>
  <si>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</si>
  <si>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</si>
  <si>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</si>
  <si>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</si>
  <si>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</si>
  <si>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</si>
  <si>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</si>
  <si>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</si>
  <si>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</si>
  <si>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</si>
  <si>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</si>
  <si>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</si>
  <si>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</si>
  <si>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</si>
  <si>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</si>
  <si>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</si>
  <si>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</si>
  <si>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</si>
  <si>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</si>
  <si>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</si>
  <si>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</si>
  <si>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</si>
  <si>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</si>
  <si>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</si>
  <si>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</si>
  <si>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</si>
  <si>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</si>
  <si>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</si>
  <si>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</si>
  <si>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</si>
  <si>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</si>
  <si>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</si>
  <si>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</si>
  <si>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</si>
  <si>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</si>
  <si>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</si>
  <si>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</si>
  <si>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</si>
  <si>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</si>
  <si>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</si>
  <si>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</si>
  <si>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</si>
  <si>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</si>
  <si>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</si>
  <si>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</si>
  <si>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</si>
  <si>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</si>
  <si>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</si>
  <si>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</si>
  <si>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</si>
  <si>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</si>
  <si>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</si>
  <si>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</si>
  <si>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</si>
  <si>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</si>
  <si>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</si>
  <si>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</si>
  <si>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</si>
  <si>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</si>
  <si>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</si>
  <si>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</si>
  <si>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</si>
  <si>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</si>
  <si>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</si>
  <si>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</si>
  <si>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</si>
  <si>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</si>
  <si>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</si>
  <si>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</si>
  <si>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</si>
  <si>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</si>
  <si>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</si>
  <si>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</si>
  <si>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</si>
  <si>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</si>
  <si>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</si>
  <si>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</si>
  <si>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</si>
  <si>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</si>
  <si>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</si>
  <si>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</si>
  <si>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</si>
  <si>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</si>
  <si>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</si>
  <si>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</si>
  <si>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</si>
  <si>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</si>
  <si>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</si>
  <si>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</si>
  <si>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</si>
  <si>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</si>
  <si>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</si>
  <si>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</si>
  <si>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</si>
  <si>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</si>
  <si>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</si>
  <si>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</si>
  <si>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</si>
  <si>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</si>
  <si>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</si>
  <si>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</si>
  <si>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</si>
  <si>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</si>
  <si>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</si>
  <si>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</si>
  <si>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</si>
  <si>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</si>
  <si>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</si>
  <si>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</si>
  <si>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</si>
  <si>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</si>
  <si>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</si>
  <si>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</si>
  <si>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</si>
  <si>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</si>
  <si>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</si>
  <si>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</si>
  <si>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</si>
  <si>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</si>
  <si>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</si>
  <si>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</si>
  <si>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</si>
  <si>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</si>
  <si>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</si>
  <si>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</si>
  <si>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</si>
  <si>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</si>
  <si>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</si>
  <si>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</si>
  <si>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</si>
  <si>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</si>
  <si>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</si>
  <si>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</si>
  <si>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</si>
  <si>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</si>
  <si>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</si>
  <si>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</si>
  <si>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</si>
  <si>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</si>
  <si>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</si>
  <si>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</si>
  <si>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</si>
  <si>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</si>
  <si>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</si>
  <si>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</si>
  <si>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</si>
  <si>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</si>
  <si>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</si>
  <si>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</si>
  <si>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</si>
  <si>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</si>
  <si>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</si>
  <si>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</si>
  <si>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</si>
  <si>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</si>
  <si>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</si>
  <si>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</si>
  <si>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</si>
  <si>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</si>
  <si>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</si>
  <si>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</si>
  <si>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</si>
  <si>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</si>
  <si>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</si>
  <si>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</si>
  <si>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</si>
  <si>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</si>
  <si>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</si>
  <si>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</si>
  <si>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</si>
  <si>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</si>
  <si>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</si>
  <si>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</si>
  <si>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</si>
  <si>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</si>
  <si>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</si>
  <si>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</si>
  <si>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</si>
  <si>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</si>
  <si>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</si>
  <si>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</si>
  <si>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</si>
  <si>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</si>
  <si>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</si>
  <si>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</si>
  <si>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</si>
  <si>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</si>
  <si>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</si>
  <si>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</si>
  <si>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</si>
  <si>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</si>
  <si>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</si>
  <si>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</si>
  <si>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</si>
  <si>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</si>
  <si>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</si>
  <si>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</si>
  <si>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</si>
  <si>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</si>
  <si>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</si>
  <si>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</si>
  <si>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</si>
  <si>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</si>
  <si>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</si>
  <si>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</si>
  <si>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</si>
  <si>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</si>
  <si>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</si>
  <si>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</si>
  <si>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</si>
  <si>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</si>
  <si>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</si>
  <si>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</si>
  <si>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</si>
  <si>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</si>
  <si>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</si>
  <si>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</si>
  <si>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</si>
  <si>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</si>
  <si>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</si>
  <si>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</si>
  <si>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</si>
  <si>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</si>
  <si>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</si>
  <si>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</si>
  <si>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</si>
  <si>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</si>
  <si>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</si>
  <si>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</si>
  <si>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</si>
  <si>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</si>
  <si>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</si>
  <si>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</si>
  <si>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</si>
  <si>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</si>
  <si>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</si>
  <si>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</si>
  <si>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</si>
  <si>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</si>
  <si>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</si>
  <si>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</si>
  <si>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</si>
  <si>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</si>
  <si>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</si>
  <si>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</si>
  <si>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</si>
  <si>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</si>
  <si>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</si>
  <si>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</si>
  <si>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</si>
  <si>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</si>
  <si>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</si>
  <si>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</si>
  <si>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</si>
  <si>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</si>
  <si>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</si>
  <si>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</si>
  <si>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</si>
  <si>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</si>
  <si>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</si>
  <si>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</si>
  <si>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</si>
  <si>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</si>
  <si>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</si>
  <si>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</si>
  <si>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</si>
  <si>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</si>
  <si>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</si>
  <si>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</si>
  <si>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</si>
  <si>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</si>
  <si>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</si>
  <si>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</si>
  <si>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</si>
  <si>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</si>
  <si>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</si>
  <si>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</si>
  <si>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</si>
  <si>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</si>
  <si>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</si>
  <si>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</si>
  <si>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</si>
  <si>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</si>
  <si>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</si>
  <si>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</si>
  <si>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</si>
  <si>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</si>
  <si>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</si>
  <si>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</si>
  <si>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</si>
  <si>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</si>
  <si>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</si>
  <si>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</si>
  <si>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</si>
  <si>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</si>
  <si>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</si>
  <si>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</si>
  <si>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</si>
  <si>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</si>
  <si>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</si>
  <si>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</si>
  <si>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</si>
  <si>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</si>
  <si>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</si>
  <si>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</si>
  <si>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</si>
  <si>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</si>
  <si>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</si>
  <si>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</si>
  <si>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</si>
  <si>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</si>
  <si>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</si>
  <si>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</si>
  <si>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</si>
  <si>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</si>
  <si>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</si>
  <si>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</si>
  <si>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</si>
  <si>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</si>
  <si>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</si>
  <si>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</si>
  <si>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</si>
  <si>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</si>
  <si>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</si>
  <si>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</si>
  <si>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</si>
  <si>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</si>
  <si>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</si>
  <si>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</si>
  <si>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</si>
  <si>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</si>
  <si>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</si>
  <si>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</si>
  <si>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</si>
  <si>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</si>
  <si>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</si>
  <si>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</si>
  <si>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</si>
  <si>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</si>
  <si>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</si>
  <si>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</si>
  <si>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</si>
  <si>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</si>
  <si>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</si>
  <si>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</si>
  <si>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</si>
  <si>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</si>
  <si>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</si>
  <si>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</si>
  <si>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</si>
  <si>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</si>
  <si>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</si>
  <si>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</si>
  <si>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</si>
  <si>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</si>
  <si>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</si>
  <si>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</si>
  <si>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</si>
  <si>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</si>
  <si>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</si>
  <si>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</si>
  <si>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</si>
  <si>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</si>
  <si>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</si>
  <si>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</si>
  <si>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</si>
  <si>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</si>
  <si>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</si>
  <si>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</si>
  <si>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</si>
  <si>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</si>
  <si>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</si>
  <si>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</si>
  <si>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</si>
  <si>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</si>
  <si>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</si>
  <si>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</si>
  <si>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</si>
  <si>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</si>
  <si>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</si>
  <si>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</si>
  <si>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</si>
  <si>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</si>
  <si>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</si>
  <si>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</si>
  <si>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</si>
  <si>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</si>
  <si>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</si>
  <si>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</si>
  <si>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</si>
  <si>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</si>
  <si>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</si>
  <si>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</si>
  <si>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</si>
  <si>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</si>
  <si>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</si>
  <si>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</si>
  <si>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</si>
  <si>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</si>
  <si>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</si>
  <si>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</si>
  <si>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</si>
  <si>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</si>
  <si>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</si>
  <si>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</si>
  <si>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</si>
  <si>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</si>
  <si>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</si>
  <si>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</si>
  <si>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</si>
  <si>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</si>
  <si>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</si>
  <si>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</si>
  <si>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</si>
  <si>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</si>
  <si>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</si>
  <si>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</si>
  <si>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</si>
  <si>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</si>
  <si>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</si>
  <si>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</si>
  <si>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</si>
  <si>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</si>
  <si>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</si>
  <si>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</si>
  <si>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</si>
  <si>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</si>
  <si>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</si>
  <si>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</si>
  <si>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</si>
  <si>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</si>
  <si>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</si>
  <si>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</si>
  <si>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</si>
  <si>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</si>
  <si>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</si>
  <si>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</si>
  <si>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</si>
  <si>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</si>
  <si>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</si>
  <si>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</si>
  <si>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</si>
  <si>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</si>
  <si>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</si>
  <si>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</si>
  <si>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</si>
  <si>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</si>
  <si>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</si>
  <si>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</si>
  <si>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</si>
  <si>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</si>
  <si>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</si>
  <si>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</si>
  <si>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</si>
  <si>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</si>
  <si>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</si>
  <si>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</si>
  <si>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</si>
  <si>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</si>
  <si>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</si>
  <si>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</si>
  <si>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</si>
  <si>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</si>
  <si>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</si>
  <si>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</si>
  <si>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</si>
  <si>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</si>
  <si>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</si>
  <si>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</si>
  <si>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</si>
  <si>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</si>
  <si>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</si>
  <si>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</si>
  <si>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</si>
  <si>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</si>
  <si>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</si>
  <si>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</si>
  <si>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</si>
  <si>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</si>
  <si>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</si>
  <si>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</si>
  <si>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</si>
  <si>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</si>
  <si>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</si>
  <si>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</si>
  <si>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</si>
  <si>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</si>
  <si>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</si>
  <si>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</si>
  <si>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</si>
  <si>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</si>
  <si>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</si>
  <si>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</si>
  <si>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</si>
  <si>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</si>
  <si>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</si>
  <si>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</si>
  <si>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</si>
  <si>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</si>
  <si>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</si>
  <si>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</si>
  <si>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</si>
  <si>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</si>
  <si>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</si>
  <si>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</si>
  <si>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</si>
  <si>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</si>
  <si>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</si>
  <si>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</si>
  <si>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</si>
  <si>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</si>
  <si>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</si>
  <si>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</si>
  <si>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</si>
  <si>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</si>
  <si>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</si>
  <si>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</si>
  <si>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</si>
  <si>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</si>
  <si>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</si>
  <si>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</si>
  <si>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</si>
  <si>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</si>
  <si>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</si>
  <si>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</si>
  <si>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</si>
  <si>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</si>
  <si>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</si>
  <si>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</si>
  <si>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</si>
  <si>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</si>
  <si>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</si>
  <si>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</si>
  <si>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</si>
  <si>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</si>
  <si>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</si>
  <si>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</si>
  <si>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</si>
  <si>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</si>
  <si>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</si>
  <si>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</si>
  <si>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</si>
  <si>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</si>
  <si>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</si>
  <si>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</si>
  <si>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</si>
  <si>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</si>
  <si>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</si>
  <si>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</si>
  <si>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</si>
  <si>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</si>
  <si>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</si>
  <si>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</si>
  <si>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</si>
  <si>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</si>
  <si>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</si>
  <si>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</si>
  <si>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</si>
  <si>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</si>
  <si>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</si>
  <si>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</si>
  <si>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</si>
  <si>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</si>
  <si>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</si>
  <si>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</si>
  <si>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</si>
  <si>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</si>
  <si>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</si>
  <si>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</si>
  <si>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</si>
  <si>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</si>
  <si>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</si>
  <si>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</si>
  <si>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</si>
  <si>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</si>
  <si>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</si>
  <si>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</si>
  <si>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</si>
  <si>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</si>
  <si>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</si>
  <si>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</si>
  <si>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</si>
  <si>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</si>
  <si>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</si>
  <si>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</si>
  <si>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</si>
  <si>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</si>
  <si>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</si>
  <si>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</si>
  <si>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</si>
  <si>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</si>
  <si>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</si>
  <si>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</si>
  <si>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</si>
  <si>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</si>
  <si>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</si>
  <si>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</si>
  <si>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</si>
  <si>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</si>
  <si>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</si>
  <si>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</si>
  <si>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</si>
  <si>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</si>
  <si>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</si>
  <si>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</si>
  <si>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</si>
  <si>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</si>
  <si>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</si>
  <si>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</si>
  <si>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</si>
  <si>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</si>
  <si>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</si>
  <si>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</si>
  <si>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</si>
  <si>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</si>
  <si>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</si>
  <si>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</si>
  <si>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</si>
  <si>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</si>
  <si>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</si>
  <si>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</si>
  <si>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</si>
  <si>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</si>
  <si>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</si>
  <si>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</si>
  <si>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</si>
  <si>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</si>
  <si>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</si>
  <si>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</si>
  <si>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</si>
  <si>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</si>
  <si>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</si>
  <si>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</si>
  <si>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</si>
  <si>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</si>
  <si>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</si>
  <si>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</si>
  <si>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</si>
  <si>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</si>
  <si>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</si>
  <si>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</si>
  <si>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</si>
  <si>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</si>
  <si>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</si>
  <si>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</si>
  <si>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</si>
  <si>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</si>
  <si>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</si>
  <si>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</si>
  <si>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</si>
  <si>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</si>
  <si>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</si>
  <si>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</si>
  <si>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</si>
  <si>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</si>
  <si>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</si>
  <si>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</si>
  <si>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</si>
  <si>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</si>
  <si>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</si>
  <si>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</si>
  <si>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</si>
  <si>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</si>
  <si>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</si>
  <si>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</si>
  <si>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</si>
  <si>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</si>
  <si>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</si>
  <si>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</si>
  <si>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</si>
  <si>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</si>
  <si>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</si>
  <si>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</si>
  <si>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</si>
  <si>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</si>
  <si>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</si>
  <si>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</si>
  <si>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</si>
  <si>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</si>
  <si>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</si>
  <si>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</si>
  <si>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</si>
  <si>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</si>
  <si>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</si>
  <si>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</si>
  <si>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</si>
  <si>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</si>
  <si>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</si>
  <si>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</si>
  <si>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</si>
  <si>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</si>
  <si>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</si>
  <si>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</si>
  <si>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</si>
  <si>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</si>
  <si>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</si>
  <si>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</si>
  <si>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</si>
  <si>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</si>
  <si>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</si>
  <si>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</si>
  <si>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</si>
  <si>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</si>
  <si>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</si>
  <si>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</si>
  <si>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</si>
  <si>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</si>
  <si>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</si>
  <si>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</si>
  <si>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</si>
  <si>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</si>
  <si>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</si>
  <si>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</si>
  <si>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</si>
  <si>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</si>
  <si>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</si>
  <si>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</si>
  <si>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</si>
  <si>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</si>
  <si>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</si>
  <si>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</si>
  <si>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</si>
  <si>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</si>
  <si>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</si>
  <si>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</si>
  <si>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</si>
  <si>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</si>
  <si>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</si>
  <si>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</si>
  <si>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</si>
  <si>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</si>
  <si>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</si>
  <si>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</si>
  <si>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</si>
  <si>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</si>
  <si>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</si>
  <si>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</si>
  <si>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</si>
  <si>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</si>
  <si>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</si>
  <si>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</si>
  <si>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</si>
  <si>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</si>
  <si>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</si>
  <si>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</si>
  <si>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</si>
  <si>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</si>
  <si>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</si>
  <si>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</si>
  <si>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</si>
  <si>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</si>
  <si>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</si>
  <si>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</si>
  <si>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</si>
  <si>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</si>
  <si>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</si>
  <si>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</si>
  <si>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</si>
  <si>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</si>
  <si>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</si>
  <si>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</si>
  <si>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</si>
  <si>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</si>
  <si>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</si>
  <si>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</si>
  <si>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</si>
  <si>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</si>
  <si>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</si>
  <si>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</si>
  <si>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</si>
  <si>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</si>
  <si>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</si>
  <si>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</si>
  <si>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</si>
  <si>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</si>
  <si>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</si>
  <si>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</si>
  <si>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</si>
  <si>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</si>
  <si>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</si>
  <si>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</si>
  <si>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</si>
  <si>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</si>
  <si>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</si>
  <si>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</si>
  <si>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</si>
  <si>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</si>
  <si>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</si>
  <si>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</si>
  <si>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</si>
  <si>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</si>
  <si>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</si>
  <si>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</si>
  <si>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</si>
  <si>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</si>
  <si>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</si>
  <si>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</si>
  <si>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</si>
  <si>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</si>
  <si>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</si>
  <si>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</si>
  <si>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</si>
  <si>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</si>
  <si>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</si>
  <si>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</si>
  <si>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</si>
  <si>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</si>
  <si>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</si>
  <si>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</si>
  <si>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</si>
  <si>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</si>
  <si>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</si>
  <si>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</si>
  <si>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</si>
  <si>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</si>
  <si>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</si>
  <si>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</si>
  <si>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</si>
  <si>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</si>
  <si>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</si>
  <si>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</si>
  <si>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</si>
  <si>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</si>
  <si>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</si>
  <si>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</si>
  <si>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</si>
  <si>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</si>
  <si>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</si>
  <si>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</si>
  <si>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</si>
  <si>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</si>
  <si>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</si>
  <si>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</si>
  <si>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</si>
  <si>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</si>
  <si>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</si>
  <si>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</si>
  <si>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</si>
  <si>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</si>
  <si>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</si>
  <si>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</si>
  <si>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</si>
  <si>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</si>
  <si>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</si>
  <si>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</si>
  <si>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</si>
  <si>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</si>
  <si>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</si>
  <si>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</si>
  <si>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</si>
  <si>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</si>
  <si>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</si>
  <si>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</si>
  <si>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</si>
  <si>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</si>
  <si>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</si>
  <si>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</si>
  <si>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</si>
  <si>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</si>
  <si>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</si>
  <si>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</si>
  <si>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</si>
  <si>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</si>
  <si>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</si>
  <si>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</si>
  <si>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</si>
  <si>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</si>
  <si>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</si>
  <si>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</si>
  <si>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</si>
  <si>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</si>
  <si>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</si>
  <si>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</si>
  <si>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</si>
  <si>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</si>
  <si>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</si>
  <si>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</si>
  <si>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</si>
  <si>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</si>
  <si>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</si>
  <si>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</si>
  <si>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</si>
  <si>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</si>
  <si>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</si>
  <si>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</si>
  <si>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</si>
  <si>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</si>
  <si>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</si>
  <si>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</si>
  <si>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</si>
  <si>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</si>
  <si>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</si>
  <si>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</si>
  <si>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</si>
  <si>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</si>
  <si>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</si>
  <si>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</si>
  <si>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</si>
  <si>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</si>
  <si>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</si>
  <si>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</si>
  <si>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</si>
  <si>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</si>
  <si>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</si>
  <si>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</si>
  <si>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</si>
  <si>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</si>
  <si>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</si>
  <si>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</si>
  <si>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</si>
  <si>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</si>
  <si>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</si>
  <si>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</si>
  <si>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</si>
  <si>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</si>
  <si>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</si>
  <si>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</si>
  <si>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</si>
  <si>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</si>
  <si>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</si>
  <si>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</si>
  <si>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</si>
  <si>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</si>
  <si>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</si>
  <si>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</si>
  <si>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</si>
  <si>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</si>
  <si>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</si>
  <si>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</si>
  <si>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</si>
  <si>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</si>
  <si>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</si>
  <si>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</si>
  <si>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</si>
  <si>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</si>
  <si>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</si>
  <si>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</si>
  <si>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</si>
  <si>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</si>
  <si>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</si>
  <si>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</si>
  <si>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</si>
  <si>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</si>
  <si>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</si>
  <si>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</si>
  <si>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</si>
  <si>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</si>
  <si>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</si>
  <si>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</si>
  <si>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</si>
  <si>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</si>
  <si>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</si>
  <si>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</si>
  <si>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</si>
  <si>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</si>
  <si>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</si>
  <si>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</si>
  <si>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</si>
  <si>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</si>
  <si>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</si>
  <si>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</si>
  <si>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</si>
  <si>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</si>
  <si>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</si>
  <si>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</si>
  <si>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</si>
  <si>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</si>
  <si>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</si>
  <si>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</si>
  <si>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</si>
  <si>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</si>
  <si>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</si>
  <si>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</si>
  <si>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</si>
  <si>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</si>
  <si>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</si>
  <si>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</si>
  <si>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</si>
  <si>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</si>
  <si>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</si>
  <si>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</si>
  <si>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</si>
  <si>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</si>
  <si>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</si>
  <si>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</si>
  <si>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</si>
  <si>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</si>
  <si>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</si>
  <si>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</si>
  <si>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</si>
  <si>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</si>
  <si>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</si>
  <si>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</si>
  <si>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</si>
  <si>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</si>
  <si>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</si>
  <si>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</si>
  <si>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</si>
  <si>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</si>
  <si>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</si>
  <si>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</si>
  <si>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</si>
  <si>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</si>
  <si>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</si>
  <si>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</si>
  <si>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</si>
  <si>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</si>
  <si>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</si>
  <si>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</si>
  <si>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</si>
  <si>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</si>
  <si>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</si>
  <si>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</si>
  <si>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</si>
  <si>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</si>
  <si>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</si>
  <si>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</si>
  <si>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</si>
  <si>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</si>
  <si>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</si>
  <si>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</si>
  <si>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</si>
  <si>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</si>
  <si>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</si>
  <si>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</si>
  <si>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</si>
  <si>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</si>
  <si>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</si>
  <si>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</si>
  <si>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</si>
  <si>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</si>
  <si>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</si>
  <si>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</si>
  <si>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</si>
  <si>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</si>
  <si>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</si>
  <si>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</si>
  <si>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</si>
  <si>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</si>
  <si>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</si>
  <si>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</si>
  <si>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</si>
  <si>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</si>
  <si>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</si>
  <si>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</si>
  <si>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</si>
  <si>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</si>
  <si>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</si>
  <si>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</si>
  <si>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</si>
  <si>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</si>
  <si>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</si>
  <si>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</si>
  <si>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</si>
  <si>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</si>
  <si>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</si>
  <si>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</si>
  <si>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</si>
  <si>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</si>
  <si>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</si>
  <si>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</si>
  <si>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</si>
  <si>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</si>
  <si>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</si>
  <si>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</si>
  <si>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</si>
  <si>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</si>
  <si>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</si>
  <si>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</si>
  <si>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</si>
  <si>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</si>
  <si>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</si>
  <si>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</si>
  <si>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</si>
  <si>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</si>
  <si>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</si>
  <si>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</si>
  <si>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</si>
  <si>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</si>
  <si>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</si>
  <si>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</si>
  <si>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</si>
  <si>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</si>
  <si>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</si>
  <si>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</si>
  <si>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</si>
  <si>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</si>
  <si>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</si>
  <si>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</si>
  <si>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</si>
  <si>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</si>
  <si>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</si>
  <si>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</si>
  <si>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</si>
  <si>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</si>
  <si>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</si>
  <si>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</si>
  <si>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</si>
  <si>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</si>
  <si>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</si>
  <si>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</si>
  <si>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</si>
  <si>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</si>
  <si>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</si>
  <si>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</si>
  <si>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</si>
  <si>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</si>
  <si>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</si>
  <si>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</si>
  <si>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</si>
  <si>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</si>
  <si>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</si>
  <si>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</si>
  <si>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</si>
  <si>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</si>
  <si>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</si>
  <si>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</si>
  <si>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</si>
  <si>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</si>
  <si>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</si>
  <si>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</si>
  <si>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</si>
  <si>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</si>
  <si>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</si>
  <si>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</si>
  <si>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</si>
  <si>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</si>
  <si>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</si>
  <si>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</si>
  <si>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</si>
  <si>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</si>
  <si>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</si>
  <si>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</si>
  <si>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</si>
  <si>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</si>
  <si>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</si>
  <si>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</si>
  <si>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</si>
  <si>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</si>
  <si>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</si>
  <si>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</si>
  <si>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</si>
  <si>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</si>
  <si>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</si>
  <si>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</si>
  <si>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</si>
  <si>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</si>
  <si>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</si>
  <si>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</si>
  <si>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</si>
  <si>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</si>
  <si>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</si>
  <si>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</si>
  <si>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</si>
  <si>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</si>
  <si>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</si>
  <si>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</si>
  <si>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</si>
  <si>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</si>
  <si>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</si>
  <si>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</si>
  <si>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</si>
  <si>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</si>
  <si>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</si>
  <si>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</si>
  <si>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</si>
  <si>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</si>
  <si>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</si>
  <si>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</si>
  <si>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</si>
  <si>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</si>
  <si>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</si>
  <si>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</si>
  <si>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</si>
  <si>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</si>
  <si>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</si>
  <si>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</si>
  <si>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</si>
  <si>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</si>
  <si>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</si>
  <si>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</si>
  <si>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</si>
  <si>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</si>
  <si>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</si>
  <si>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</si>
  <si>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</si>
  <si>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</si>
  <si>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</si>
  <si>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</si>
  <si>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</si>
  <si>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</si>
  <si>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</si>
  <si>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</si>
  <si>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</si>
  <si>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</si>
  <si>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</si>
  <si>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</si>
  <si>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</si>
  <si>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</si>
  <si>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</si>
  <si>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</si>
  <si>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</si>
  <si>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</si>
  <si>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</si>
  <si>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</si>
  <si>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</si>
  <si>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</si>
  <si>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</si>
  <si>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</si>
  <si>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</si>
  <si>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</si>
  <si>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</si>
  <si>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</si>
  <si>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</si>
  <si>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</si>
  <si>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</si>
  <si>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</si>
  <si>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</si>
  <si>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</si>
  <si>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</si>
  <si>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</si>
  <si>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</si>
  <si>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</si>
  <si>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</si>
  <si>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</si>
  <si>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</si>
  <si>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</si>
  <si>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</si>
  <si>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</si>
  <si>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</si>
  <si>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</si>
  <si>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</si>
  <si>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</si>
  <si>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</si>
  <si>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</si>
  <si>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</si>
  <si>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</si>
  <si>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</si>
  <si>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</si>
  <si>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</si>
  <si>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</si>
  <si>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</si>
  <si>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</si>
  <si>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</si>
  <si>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</si>
  <si>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</si>
  <si>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</si>
  <si>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</si>
  <si>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</si>
  <si>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</si>
  <si>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</si>
  <si>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</si>
  <si>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</si>
  <si>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</si>
  <si>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</si>
  <si>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</si>
  <si>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</si>
  <si>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</si>
  <si>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</si>
  <si>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</si>
  <si>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</si>
  <si>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</si>
  <si>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</si>
  <si>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</si>
  <si>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</si>
  <si>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</si>
  <si>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</si>
  <si>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</si>
  <si>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</si>
  <si>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</si>
  <si>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</si>
  <si>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</si>
  <si>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</si>
  <si>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</si>
  <si>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</si>
  <si>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</si>
  <si>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</si>
  <si>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</si>
  <si>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</si>
  <si>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</si>
  <si>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</si>
  <si>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</si>
  <si>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</si>
  <si>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</si>
  <si>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</si>
  <si>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</si>
  <si>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</si>
  <si>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</si>
  <si>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</si>
  <si>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</si>
  <si>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</si>
  <si>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</si>
  <si>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</si>
  <si>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</si>
  <si>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</si>
  <si>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</si>
  <si>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</si>
  <si>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</si>
  <si>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</si>
  <si>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</si>
  <si>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</si>
  <si>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</si>
  <si>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</si>
  <si>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</si>
  <si>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</si>
  <si>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</si>
  <si>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</si>
  <si>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</si>
  <si>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</si>
  <si>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</si>
  <si>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</si>
  <si>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</si>
  <si>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</si>
  <si>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</si>
  <si>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</si>
  <si>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</si>
  <si>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</si>
  <si>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</si>
  <si>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</si>
  <si>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</si>
  <si>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</si>
  <si>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</si>
  <si>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</si>
  <si>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</si>
  <si>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</si>
  <si>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</si>
  <si>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</si>
  <si>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</si>
  <si>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</si>
  <si>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</si>
  <si>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</si>
  <si>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</si>
  <si>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</si>
  <si>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</si>
  <si>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</si>
  <si>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</si>
  <si>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</si>
  <si>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</si>
  <si>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</si>
  <si>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</si>
  <si>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</si>
  <si>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</si>
  <si>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</si>
  <si>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</si>
  <si>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</si>
  <si>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</si>
  <si>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</si>
  <si>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</si>
  <si>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</si>
  <si>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</si>
  <si>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</si>
  <si>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</si>
  <si>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</si>
  <si>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</si>
  <si>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</si>
  <si>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</si>
  <si>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</si>
  <si>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</si>
  <si>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</si>
  <si>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</si>
  <si>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</si>
  <si>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</si>
  <si>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</si>
  <si>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</si>
  <si>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</si>
  <si>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</si>
  <si>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</si>
  <si>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</si>
  <si>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</si>
  <si>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</si>
  <si>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</si>
  <si>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</si>
  <si>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</si>
  <si>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</si>
  <si>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</si>
  <si>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</si>
  <si>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</si>
  <si>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</si>
  <si>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</si>
  <si>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</si>
  <si>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</si>
  <si>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</si>
  <si>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</si>
  <si>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</si>
  <si>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</si>
  <si>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</si>
  <si>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</si>
  <si>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</si>
  <si>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</si>
  <si>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</si>
  <si>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</si>
  <si>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</si>
  <si>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</si>
  <si>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</si>
  <si>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</si>
  <si>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</si>
  <si>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</si>
  <si>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</si>
  <si>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</si>
  <si>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</si>
  <si>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</si>
  <si>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</si>
  <si>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</si>
  <si>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</si>
  <si>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</si>
  <si>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</si>
  <si>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</si>
  <si>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</si>
  <si>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</si>
  <si>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</si>
  <si>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</si>
  <si>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</si>
  <si>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</si>
  <si>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</si>
  <si>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</si>
  <si>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</si>
  <si>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</si>
  <si>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</si>
  <si>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</si>
  <si>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</si>
  <si>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</si>
  <si>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</si>
  <si>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</si>
  <si>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</si>
  <si>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</si>
  <si>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</si>
  <si>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</si>
  <si>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</si>
  <si>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</si>
  <si>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</si>
  <si>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</si>
  <si>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</si>
  <si>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</si>
  <si>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</si>
  <si>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</si>
  <si>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</si>
  <si>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</si>
  <si>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</si>
  <si>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</si>
  <si>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</si>
  <si>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</si>
  <si>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</si>
  <si>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</si>
  <si>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</si>
  <si>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</si>
  <si>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</si>
  <si>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</si>
  <si>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</si>
  <si>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</si>
  <si>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</si>
  <si>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</si>
  <si>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</si>
  <si>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</si>
  <si>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</si>
  <si>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</si>
  <si>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</si>
  <si>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</si>
  <si>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</si>
  <si>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</si>
  <si>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</si>
  <si>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</si>
  <si>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</si>
  <si>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</si>
  <si>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</si>
  <si>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</si>
  <si>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</si>
  <si>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</si>
  <si>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</si>
  <si>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</si>
  <si>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</si>
  <si>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</si>
  <si>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</si>
  <si>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</si>
  <si>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</si>
  <si>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</si>
  <si>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</si>
  <si>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</si>
  <si>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</si>
  <si>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</si>
  <si>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</si>
  <si>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</si>
  <si>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</si>
  <si>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</si>
  <si>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</si>
  <si>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</si>
  <si>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</si>
  <si>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</si>
  <si>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</si>
  <si>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</si>
  <si>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</si>
  <si>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</si>
  <si>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</si>
  <si>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</si>
  <si>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</si>
  <si>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</si>
  <si>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</si>
  <si>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</si>
  <si>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</si>
  <si>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</si>
  <si>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</si>
  <si>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</si>
  <si>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</si>
  <si>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</si>
  <si>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</si>
  <si>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</si>
  <si>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</si>
  <si>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</si>
  <si>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</si>
  <si>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</si>
  <si>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</si>
  <si>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</si>
  <si>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</si>
  <si>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</si>
  <si>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</si>
  <si>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</si>
  <si>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</si>
  <si>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</si>
  <si>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</si>
  <si>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</si>
  <si>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</si>
  <si>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</si>
  <si>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</si>
  <si>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</si>
  <si>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</si>
  <si>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</si>
  <si>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</si>
  <si>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</si>
  <si>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</si>
  <si>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</si>
  <si>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</si>
  <si>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</si>
  <si>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</si>
  <si>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</si>
  <si>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</si>
  <si>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</si>
  <si>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</si>
  <si>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</si>
  <si>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</si>
  <si>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</si>
  <si>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</si>
  <si>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</si>
  <si>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</si>
  <si>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</si>
  <si>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</si>
  <si>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</si>
  <si>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</si>
  <si>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</si>
  <si>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</si>
  <si>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</si>
  <si>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</si>
  <si>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</si>
  <si>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</si>
  <si>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</si>
  <si>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</si>
  <si>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</si>
  <si>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</si>
  <si>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</si>
  <si>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</si>
  <si>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</si>
  <si>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</si>
  <si>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</si>
  <si>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</si>
  <si>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</si>
  <si>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</si>
  <si>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</si>
  <si>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</si>
  <si>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</si>
  <si>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</si>
  <si>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</si>
  <si>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</si>
  <si>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</si>
  <si>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</si>
  <si>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</si>
  <si>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</si>
  <si>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</si>
  <si>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</si>
  <si>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</si>
  <si>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</si>
  <si>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</si>
  <si>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</si>
  <si>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</si>
  <si>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</si>
  <si>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</si>
  <si>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</si>
  <si>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</si>
  <si>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</si>
  <si>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</si>
  <si>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</si>
  <si>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</si>
  <si>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</si>
  <si>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</si>
  <si>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</si>
  <si>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</si>
  <si>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</si>
  <si>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</si>
  <si>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</si>
  <si>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</si>
  <si>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</si>
  <si>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</si>
  <si>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</si>
  <si>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</si>
  <si>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</si>
  <si>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</si>
  <si>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</si>
  <si>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</si>
  <si>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</si>
  <si>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</si>
  <si>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</si>
  <si>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</si>
  <si>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</si>
  <si>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</si>
  <si>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</si>
  <si>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</si>
  <si>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</si>
  <si>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</si>
  <si>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</si>
  <si>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</si>
  <si>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</si>
  <si>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</si>
  <si>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</si>
  <si>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</si>
  <si>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</si>
  <si>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</si>
  <si>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</si>
  <si>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</si>
  <si>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</si>
  <si>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</si>
  <si>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</si>
  <si>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</si>
  <si>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</si>
  <si>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</si>
  <si>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</si>
  <si>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</si>
  <si>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</si>
  <si>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</si>
  <si>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</si>
  <si>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</si>
  <si>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</si>
  <si>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</si>
  <si>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</si>
  <si>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</si>
  <si>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</si>
  <si>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</si>
  <si>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</si>
  <si>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</si>
  <si>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</si>
  <si>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</si>
  <si>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</si>
  <si>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</si>
  <si>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</si>
  <si>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</si>
  <si>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</si>
  <si>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</si>
  <si>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</si>
  <si>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</si>
  <si>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</si>
  <si>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</si>
  <si>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</si>
  <si>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</si>
  <si>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</si>
  <si>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</si>
  <si>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</si>
  <si>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</si>
  <si>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</si>
  <si>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</si>
  <si>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</si>
  <si>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</si>
  <si>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</si>
  <si>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</si>
  <si>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</si>
  <si>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</si>
  <si>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</si>
  <si>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</si>
  <si>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</si>
  <si>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</si>
  <si>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</si>
  <si>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</si>
  <si>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</si>
  <si>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</si>
  <si>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</si>
  <si>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</si>
  <si>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</si>
  <si>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</si>
  <si>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</si>
  <si>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</si>
  <si>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</si>
  <si>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</si>
  <si>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</si>
  <si>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</si>
  <si>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</si>
  <si>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</si>
  <si>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</si>
  <si>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</si>
  <si>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</si>
  <si>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</si>
  <si>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</si>
  <si>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</si>
  <si>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</si>
  <si>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</si>
  <si>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</si>
  <si>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</si>
  <si>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</si>
  <si>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</si>
  <si>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</si>
  <si>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</si>
  <si>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</si>
  <si>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</si>
  <si>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</si>
  <si>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</si>
  <si>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</si>
  <si>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</si>
  <si>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</si>
  <si>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</si>
  <si>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</si>
  <si>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</si>
  <si>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</si>
  <si>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</si>
  <si>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</si>
  <si>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</si>
  <si>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</si>
  <si>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</si>
  <si>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</si>
  <si>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</si>
  <si>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</si>
  <si>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</si>
  <si>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</si>
  <si>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</si>
  <si>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</si>
  <si>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</si>
  <si>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</si>
  <si>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</si>
  <si>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</si>
  <si>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</si>
  <si>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</si>
  <si>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</si>
  <si>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</si>
  <si>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</si>
  <si>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</si>
  <si>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</si>
  <si>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</si>
  <si>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</si>
  <si>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</si>
  <si>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</si>
  <si>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</si>
  <si>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</si>
  <si>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</si>
  <si>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</si>
  <si>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</si>
  <si>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</si>
  <si>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</si>
  <si>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</si>
  <si>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</si>
  <si>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</si>
  <si>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</si>
  <si>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</si>
  <si>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</si>
  <si>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</si>
  <si>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</si>
  <si>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</si>
  <si>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</si>
  <si>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</si>
  <si>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</si>
  <si>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</si>
  <si>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</si>
  <si>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</si>
  <si>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</si>
  <si>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</si>
  <si>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</si>
  <si>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</si>
  <si>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</si>
  <si>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</si>
  <si>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</si>
  <si>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</si>
  <si>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</si>
  <si>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</si>
  <si>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</si>
  <si>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</si>
  <si>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</si>
  <si>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</si>
  <si>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</si>
  <si>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</si>
  <si>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</si>
  <si>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</si>
  <si>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</si>
  <si>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</si>
  <si>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</si>
  <si>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</si>
  <si>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</si>
  <si>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</si>
  <si>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</si>
  <si>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</si>
  <si>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</si>
  <si>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</si>
  <si>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</si>
  <si>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</si>
  <si>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</si>
  <si>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</si>
  <si>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</si>
  <si>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</si>
  <si>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</si>
  <si>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</si>
  <si>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</si>
  <si>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</si>
  <si>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</si>
  <si>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</si>
  <si>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</si>
  <si>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</si>
  <si>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</si>
  <si>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</si>
  <si>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</si>
  <si>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</si>
  <si>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</si>
  <si>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</si>
  <si>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</si>
  <si>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</si>
  <si>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</si>
  <si>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</si>
  <si>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</si>
  <si>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</si>
  <si>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</si>
  <si>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</si>
  <si>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</si>
  <si>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</si>
  <si>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</si>
  <si>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</si>
  <si>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</si>
  <si>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</si>
  <si>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</si>
  <si>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</si>
  <si>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</si>
  <si>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</si>
  <si>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</si>
  <si>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</si>
  <si>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</si>
  <si>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</si>
  <si>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</si>
  <si>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</si>
  <si>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</si>
  <si>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</si>
  <si>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</si>
  <si>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</si>
  <si>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</si>
  <si>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</si>
  <si>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</si>
  <si>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</si>
  <si>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</si>
  <si>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</si>
  <si>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</si>
  <si>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</si>
  <si>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</si>
  <si>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</si>
  <si>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</si>
  <si>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</si>
  <si>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</si>
  <si>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</si>
  <si>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</si>
  <si>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</si>
  <si>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</si>
  <si>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</si>
  <si>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</si>
  <si>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</si>
  <si>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</si>
  <si>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</si>
  <si>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</si>
  <si>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</si>
  <si>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</si>
  <si>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</si>
  <si>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</si>
  <si>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</si>
  <si>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</si>
  <si>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</si>
  <si>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</si>
  <si>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</si>
  <si>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</si>
  <si>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</si>
  <si>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</si>
  <si>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</si>
  <si>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</si>
  <si>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</si>
  <si>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</si>
  <si>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</si>
  <si>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</si>
  <si>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</si>
  <si>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</si>
  <si>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</si>
  <si>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</si>
  <si>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</si>
  <si>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</si>
  <si>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</si>
  <si>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</si>
  <si>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</si>
  <si>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</si>
  <si>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</si>
  <si>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</si>
  <si>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</si>
  <si>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</si>
  <si>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</si>
  <si>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</si>
  <si>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</si>
  <si>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</si>
  <si>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</si>
  <si>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</si>
  <si>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</si>
  <si>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</si>
  <si>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</si>
  <si>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</si>
  <si>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</si>
  <si>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</si>
  <si>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</si>
  <si>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</si>
  <si>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</si>
  <si>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</si>
  <si>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</si>
  <si>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</si>
  <si>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</si>
  <si>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</si>
  <si>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</si>
  <si>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</si>
  <si>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</si>
  <si>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</si>
  <si>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</si>
  <si>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</si>
  <si>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</si>
  <si>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</si>
  <si>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</si>
  <si>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</si>
  <si>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</si>
  <si>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</si>
  <si>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</si>
  <si>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</si>
  <si>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</si>
  <si>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</si>
  <si>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</si>
  <si>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</si>
  <si>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</si>
  <si>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</si>
  <si>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</si>
  <si>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</si>
  <si>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</si>
  <si>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</si>
  <si>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</si>
  <si>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</si>
  <si>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</si>
  <si>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</si>
  <si>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</si>
  <si>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</si>
  <si>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</si>
  <si>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</si>
  <si>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</si>
  <si>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</si>
  <si>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</si>
  <si>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</si>
  <si>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</si>
  <si>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</si>
  <si>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</si>
  <si>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</si>
  <si>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</si>
  <si>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</si>
  <si>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</si>
  <si>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</si>
  <si>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</si>
  <si>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</si>
  <si>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</si>
  <si>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</si>
  <si>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</si>
  <si>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</si>
  <si>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</si>
  <si>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</si>
  <si>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</si>
  <si>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</si>
  <si>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</si>
  <si>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</si>
  <si>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</si>
  <si>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</si>
  <si>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</si>
  <si>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</si>
  <si>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</si>
  <si>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</si>
  <si>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</si>
  <si>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</si>
  <si>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</si>
  <si>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</si>
  <si>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</si>
  <si>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</si>
  <si>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</si>
  <si>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</si>
  <si>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</si>
  <si>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</si>
  <si>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</si>
  <si>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</si>
  <si>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</si>
  <si>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</si>
  <si>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</si>
  <si>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</si>
  <si>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</si>
  <si>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</si>
  <si>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</si>
  <si>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</si>
  <si>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</si>
  <si>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</si>
  <si>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</si>
  <si>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</si>
  <si>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</si>
  <si>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</si>
  <si>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</si>
  <si>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</si>
  <si>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</si>
  <si>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</si>
  <si>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</si>
  <si>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</si>
  <si>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</si>
  <si>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</si>
  <si>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</si>
  <si>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</si>
  <si>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</si>
  <si>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</si>
  <si>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</si>
  <si>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</si>
  <si>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</si>
  <si>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</si>
  <si>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</si>
  <si>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</si>
  <si>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</si>
  <si>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</si>
  <si>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</si>
  <si>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</si>
  <si>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</si>
  <si>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</si>
  <si>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</si>
  <si>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</si>
  <si>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</si>
  <si>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</si>
  <si>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</si>
  <si>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</si>
  <si>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</si>
  <si>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</si>
  <si>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</si>
  <si>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</si>
  <si>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</si>
  <si>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</si>
  <si>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</si>
  <si>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</si>
  <si>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</si>
  <si>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</si>
  <si>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</si>
  <si>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</si>
  <si>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</si>
  <si>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</si>
  <si>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</si>
  <si>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</si>
  <si>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</si>
  <si>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</si>
  <si>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</si>
  <si>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</si>
  <si>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</si>
  <si>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</si>
  <si>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</si>
  <si>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</si>
  <si>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</si>
  <si>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</si>
  <si>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</si>
  <si>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</si>
  <si>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</si>
  <si>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</si>
  <si>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</si>
  <si>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</si>
  <si>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</si>
  <si>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</si>
  <si>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</si>
  <si>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</si>
  <si>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</si>
  <si>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</si>
  <si>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</si>
  <si>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</si>
  <si>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</si>
  <si>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</si>
  <si>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</si>
  <si>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</si>
  <si>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</si>
  <si>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</si>
  <si>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</si>
  <si>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</si>
  <si>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</si>
  <si>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</si>
  <si>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</si>
  <si>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</si>
  <si>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</si>
  <si>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</si>
  <si>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</si>
  <si>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</si>
  <si>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</si>
  <si>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</si>
  <si>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</si>
  <si>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</si>
  <si>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</si>
  <si>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</si>
  <si>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</si>
  <si>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</si>
  <si>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</si>
  <si>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</si>
  <si>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</si>
  <si>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</si>
  <si>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</si>
  <si>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</si>
  <si>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</si>
  <si>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</si>
  <si>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</si>
  <si>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</si>
  <si>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</si>
  <si>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</si>
  <si>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</si>
  <si>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</si>
  <si>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</si>
  <si>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</si>
  <si>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</si>
  <si>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</si>
  <si>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</si>
  <si>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</si>
  <si>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</si>
  <si>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</si>
  <si>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</si>
  <si>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</si>
  <si>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</si>
  <si>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</si>
  <si>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</si>
  <si>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</si>
  <si>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</si>
  <si>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</si>
  <si>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</si>
  <si>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</si>
  <si>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</si>
  <si>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</si>
  <si>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</si>
  <si>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</si>
  <si>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</si>
  <si>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</si>
  <si>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</si>
  <si>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</si>
  <si>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</si>
  <si>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</si>
  <si>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</si>
  <si>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</si>
  <si>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</si>
  <si>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</si>
  <si>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</si>
  <si>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</si>
  <si>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</si>
  <si>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</si>
  <si>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</si>
  <si>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</si>
  <si>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</si>
  <si>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</si>
  <si>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</si>
  <si>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</si>
  <si>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</si>
  <si>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</si>
  <si>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</si>
  <si>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</si>
  <si>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</si>
  <si>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</si>
  <si>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</si>
  <si>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</si>
  <si>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</si>
  <si>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</si>
  <si>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</si>
  <si>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</si>
  <si>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</si>
  <si>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</si>
  <si>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</si>
  <si>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</si>
  <si>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</si>
  <si>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</si>
  <si>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</si>
  <si>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</si>
  <si>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</si>
  <si>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</si>
  <si>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</si>
  <si>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</si>
  <si>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</si>
  <si>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</si>
  <si>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</si>
  <si>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</si>
  <si>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</si>
  <si>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</si>
  <si>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</si>
  <si>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</si>
  <si>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</si>
  <si>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</si>
  <si>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</si>
  <si>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</si>
  <si>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</si>
  <si>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</si>
  <si>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</si>
  <si>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</si>
  <si>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</si>
  <si>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</si>
  <si>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</si>
  <si>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</si>
  <si>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</si>
  <si>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</si>
  <si>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</si>
  <si>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</si>
  <si>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</si>
  <si>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</si>
  <si>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</si>
  <si>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</si>
  <si>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</si>
  <si>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</si>
  <si>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</si>
  <si>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</si>
  <si>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</si>
  <si>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</si>
  <si>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</si>
  <si>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</si>
  <si>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</si>
  <si>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</si>
  <si>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</si>
  <si>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</si>
  <si>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</si>
  <si>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</si>
  <si>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</si>
  <si>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</si>
  <si>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</si>
  <si>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</si>
  <si>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</si>
  <si>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</si>
  <si>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</si>
  <si>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</si>
  <si>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</si>
  <si>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</si>
  <si>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</si>
  <si>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</si>
  <si>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</si>
  <si>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</si>
  <si>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</si>
  <si>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</si>
  <si>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</si>
  <si>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</si>
  <si>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</si>
  <si>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</si>
  <si>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</si>
  <si>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</si>
  <si>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</si>
  <si>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</si>
  <si>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</si>
  <si>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</si>
  <si>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</si>
  <si>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</si>
  <si>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</si>
  <si>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</si>
  <si>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</si>
  <si>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</si>
  <si>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</si>
  <si>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</si>
  <si>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</si>
  <si>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</si>
  <si>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</si>
  <si>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</si>
  <si>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</si>
  <si>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</si>
  <si>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</si>
  <si>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</si>
  <si>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</si>
  <si>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</si>
  <si>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</si>
  <si>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</si>
  <si>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</si>
  <si>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</si>
  <si>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</si>
  <si>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</si>
  <si>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</si>
  <si>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</si>
  <si>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</si>
  <si>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</si>
  <si>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</si>
  <si>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</si>
  <si>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</si>
  <si>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</si>
  <si>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</si>
  <si>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</si>
  <si>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</si>
  <si>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</si>
  <si>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</si>
  <si>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</si>
  <si>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</si>
  <si>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</si>
  <si>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</si>
  <si>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</si>
  <si>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</si>
  <si>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</si>
  <si>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</si>
  <si>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</si>
  <si>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</si>
  <si>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</si>
  <si>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</si>
  <si>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</si>
  <si>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</si>
  <si>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</si>
  <si>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</si>
  <si>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</si>
  <si>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</si>
  <si>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</si>
  <si>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</si>
  <si>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</si>
  <si>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</si>
  <si>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</si>
  <si>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</si>
  <si>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</si>
  <si>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</si>
  <si>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</si>
  <si>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</si>
  <si>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</si>
  <si>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</si>
  <si>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</si>
  <si>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</si>
  <si>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</si>
  <si>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</si>
  <si>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</si>
  <si>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</si>
  <si>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</si>
  <si>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</si>
  <si>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</si>
  <si>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</si>
  <si>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</si>
  <si>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</si>
  <si>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</si>
  <si>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</si>
  <si>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</si>
  <si>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</si>
  <si>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</si>
  <si>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</si>
  <si>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</si>
  <si>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</si>
  <si>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</si>
  <si>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</si>
  <si>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</si>
  <si>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</si>
  <si>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</si>
  <si>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</si>
  <si>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</si>
  <si>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</si>
  <si>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</si>
  <si>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</si>
  <si>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</si>
  <si>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</si>
  <si>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</si>
  <si>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</si>
  <si>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</si>
  <si>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</si>
  <si>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</si>
  <si>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</si>
  <si>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</si>
  <si>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</si>
  <si>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</si>
  <si>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</si>
  <si>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</si>
  <si>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</si>
  <si>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</si>
  <si>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</si>
  <si>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</si>
  <si>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</si>
  <si>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</si>
  <si>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</si>
  <si>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</si>
  <si>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</si>
  <si>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</si>
  <si>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</si>
  <si>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</si>
  <si>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</si>
  <si>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</si>
  <si>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</si>
  <si>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</si>
  <si>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</si>
  <si>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</si>
  <si>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</si>
  <si>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</si>
  <si>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</si>
  <si>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</si>
  <si>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</si>
  <si>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</si>
  <si>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</si>
  <si>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</si>
  <si>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</si>
  <si>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</si>
  <si>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</si>
  <si>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</si>
  <si>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</si>
  <si>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</si>
  <si>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</si>
  <si>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</si>
  <si>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</si>
  <si>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</si>
  <si>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</si>
  <si>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</si>
  <si>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</si>
  <si>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</si>
  <si>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</si>
  <si>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</si>
  <si>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</si>
  <si>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</si>
  <si>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</si>
  <si>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</si>
  <si>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</si>
  <si>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</si>
  <si>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</si>
  <si>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</si>
  <si>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</si>
  <si>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</si>
  <si>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</si>
  <si>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</si>
  <si>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</si>
  <si>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</si>
  <si>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</si>
  <si>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</si>
  <si>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</si>
  <si>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</si>
  <si>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</si>
  <si>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</si>
  <si>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</si>
  <si>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</si>
  <si>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</si>
  <si>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</si>
  <si>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</si>
  <si>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</si>
  <si>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</si>
  <si>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</si>
  <si>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</si>
  <si>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</si>
  <si>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</si>
  <si>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</si>
  <si>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</si>
  <si>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</si>
  <si>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</si>
  <si>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</si>
  <si>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</si>
  <si>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</si>
  <si>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</si>
  <si>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</si>
  <si>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</si>
  <si>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</si>
  <si>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</si>
  <si>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</si>
  <si>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</si>
  <si>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</si>
  <si>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</si>
  <si>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</si>
  <si>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</si>
  <si>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</si>
  <si>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</si>
  <si>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</si>
  <si>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</si>
  <si>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</si>
  <si>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</si>
  <si>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</si>
  <si>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</si>
  <si>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</si>
  <si>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</si>
  <si>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</si>
  <si>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</si>
  <si>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</si>
  <si>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</si>
  <si>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</si>
  <si>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</si>
  <si>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</si>
  <si>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</si>
  <si>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</si>
  <si>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</si>
  <si>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</si>
  <si>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</si>
  <si>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</si>
  <si>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</si>
  <si>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</si>
  <si>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</si>
  <si>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</si>
  <si>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</si>
  <si>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</si>
  <si>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</si>
  <si>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</si>
  <si>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</si>
  <si>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</si>
  <si>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</si>
  <si>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</si>
  <si>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</si>
  <si>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</si>
  <si>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</si>
  <si>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</si>
  <si>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</si>
  <si>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</si>
  <si>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</si>
  <si>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</si>
  <si>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</si>
  <si>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</si>
  <si>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</si>
  <si>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</si>
  <si>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</si>
  <si>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</si>
  <si>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</si>
  <si>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</si>
  <si>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</si>
  <si>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</si>
  <si>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</si>
  <si>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</si>
  <si>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</si>
  <si>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</si>
  <si>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</si>
  <si>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</si>
  <si>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</si>
  <si>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</si>
  <si>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</si>
  <si>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</si>
  <si>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</si>
  <si>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</si>
  <si>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</si>
  <si>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</si>
  <si>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</si>
  <si>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</si>
  <si>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</si>
  <si>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</si>
  <si>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</si>
  <si>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</si>
  <si>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</si>
  <si>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</si>
  <si>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</si>
  <si>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</si>
  <si>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</si>
  <si>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</si>
  <si>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</si>
  <si>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</si>
  <si>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</si>
  <si>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</si>
  <si>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</si>
  <si>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</si>
  <si>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</si>
  <si>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</si>
  <si>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</si>
  <si>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</si>
  <si>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</si>
  <si>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</si>
  <si>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</si>
  <si>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</si>
  <si>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</si>
  <si>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</si>
  <si>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</si>
  <si>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</si>
  <si>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</si>
  <si>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</si>
  <si>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</si>
  <si>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</si>
  <si>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</si>
  <si>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</si>
  <si>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</si>
  <si>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</si>
  <si>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</si>
  <si>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</si>
  <si>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</si>
  <si>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</si>
  <si>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</si>
  <si>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</si>
  <si>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</si>
  <si>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</si>
  <si>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</si>
  <si>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</si>
  <si>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</si>
  <si>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</si>
  <si>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</si>
  <si>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</si>
  <si>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</si>
  <si>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</si>
  <si>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</si>
  <si>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</si>
  <si>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</si>
  <si>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</si>
  <si>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</si>
  <si>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</si>
  <si>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</si>
  <si>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</si>
  <si>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</si>
  <si>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</si>
  <si>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</si>
  <si>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</si>
  <si>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</si>
  <si>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</si>
  <si>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</si>
  <si>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</si>
  <si>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</si>
  <si>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</si>
  <si>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</si>
  <si>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</si>
  <si>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</si>
  <si>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</si>
  <si>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</si>
  <si>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</si>
  <si>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</si>
  <si>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</si>
  <si>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</si>
  <si>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</si>
  <si>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</si>
  <si>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</si>
  <si>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</si>
  <si>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</si>
  <si>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</si>
  <si>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</si>
  <si>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</si>
  <si>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</si>
  <si>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</si>
  <si>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</si>
  <si>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</si>
  <si>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</si>
  <si>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</si>
  <si>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</si>
  <si>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</si>
  <si>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</si>
  <si>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</si>
  <si>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</si>
  <si>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</si>
  <si>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</si>
  <si>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</si>
  <si>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</si>
  <si>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</si>
  <si>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</si>
  <si>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</si>
  <si>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</si>
  <si>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</si>
  <si>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</si>
  <si>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</si>
  <si>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</si>
  <si>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</si>
  <si>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</si>
  <si>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</si>
  <si>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</si>
  <si>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</si>
  <si>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</si>
  <si>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</si>
  <si>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</si>
  <si>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</si>
  <si>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</si>
  <si>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</si>
  <si>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</si>
  <si>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</si>
  <si>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</si>
  <si>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</si>
  <si>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</si>
  <si>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</si>
  <si>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</si>
  <si>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</si>
  <si>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</si>
  <si>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</si>
  <si>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</si>
  <si>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</si>
  <si>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</si>
  <si>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</si>
  <si>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</si>
  <si>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</si>
  <si>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</si>
  <si>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</si>
  <si>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</si>
  <si>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</si>
  <si>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</si>
  <si>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</si>
  <si>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</si>
  <si>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</si>
  <si>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</si>
  <si>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</si>
  <si>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</si>
  <si>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</si>
  <si>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</si>
  <si>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</si>
  <si>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</si>
  <si>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</si>
  <si>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</si>
  <si>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</si>
  <si>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</si>
  <si>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</si>
  <si>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</si>
  <si>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</si>
  <si>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</si>
  <si>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</si>
  <si>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</si>
  <si>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</si>
  <si>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</si>
  <si>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</si>
  <si>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</si>
  <si>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</si>
  <si>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</si>
  <si>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</si>
  <si>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</si>
  <si>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</si>
  <si>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</si>
  <si>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</si>
  <si>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</si>
  <si>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</si>
  <si>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</si>
  <si>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</si>
  <si>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</si>
  <si>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</si>
  <si>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</si>
  <si>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</si>
  <si>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</si>
  <si>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</si>
  <si>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</si>
  <si>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</si>
  <si>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</si>
  <si>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</si>
  <si>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</si>
  <si>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</si>
  <si>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</si>
  <si>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</si>
  <si>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</si>
  <si>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</si>
  <si>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</si>
  <si>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</si>
  <si>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</si>
  <si>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</si>
  <si>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</si>
  <si>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</si>
  <si>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</si>
  <si>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</si>
  <si>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</si>
  <si>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</si>
  <si>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</si>
  <si>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</si>
  <si>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</si>
  <si>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</si>
  <si>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</si>
  <si>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</si>
  <si>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</si>
  <si>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</si>
  <si>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</si>
  <si>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</si>
  <si>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</si>
  <si>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</si>
  <si>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</si>
  <si>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</si>
  <si>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</si>
  <si>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</si>
  <si>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</si>
  <si>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</si>
  <si>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</si>
  <si>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</si>
  <si>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</si>
  <si>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</si>
  <si>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</si>
  <si>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</si>
  <si>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</si>
  <si>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</si>
  <si>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</si>
  <si>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</si>
  <si>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</si>
  <si>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</si>
  <si>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</si>
  <si>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</si>
  <si>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</si>
  <si>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</si>
  <si>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</si>
  <si>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</si>
  <si>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</si>
  <si>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</si>
  <si>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</si>
  <si>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</si>
  <si>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</si>
  <si>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</si>
  <si>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</si>
  <si>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</si>
  <si>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</si>
  <si>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</si>
  <si>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</si>
  <si>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</si>
  <si>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</si>
  <si>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</si>
  <si>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</si>
  <si>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</si>
  <si>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</si>
  <si>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</si>
  <si>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</si>
  <si>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</si>
  <si>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</si>
  <si>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</si>
  <si>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</si>
  <si>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</si>
  <si>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</si>
  <si>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</si>
  <si>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</si>
  <si>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</si>
  <si>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</si>
  <si>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</si>
  <si>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</si>
  <si>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</si>
  <si>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</si>
  <si>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</si>
  <si>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</si>
  <si>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</si>
  <si>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</si>
  <si>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</si>
  <si>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</si>
  <si>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</si>
  <si>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</si>
  <si>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</si>
  <si>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</si>
  <si>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</si>
  <si>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</si>
  <si>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</si>
  <si>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</si>
  <si>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</si>
  <si>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</si>
  <si>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</si>
  <si>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</si>
  <si>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</si>
  <si>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</si>
  <si>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</si>
  <si>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</si>
  <si>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</si>
  <si>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</si>
  <si>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</si>
  <si>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</si>
  <si>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</si>
  <si>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</si>
  <si>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</si>
  <si>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</si>
  <si>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</si>
  <si>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</si>
  <si>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</si>
  <si>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</si>
  <si>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</si>
  <si>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</si>
  <si>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</si>
  <si>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</si>
  <si>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</si>
  <si>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</si>
  <si>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</si>
  <si>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</si>
  <si>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</si>
  <si>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</si>
  <si>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</si>
  <si>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</si>
  <si>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</si>
  <si>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</si>
  <si>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</si>
  <si>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</si>
  <si>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</si>
  <si>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</si>
  <si>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</si>
  <si>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</si>
  <si>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</si>
  <si>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</si>
  <si>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</si>
  <si>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</si>
  <si>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</si>
  <si>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</si>
  <si>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</si>
  <si>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</si>
  <si>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</si>
  <si>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</si>
  <si>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</si>
  <si>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</si>
  <si>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</si>
  <si>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</si>
  <si>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</si>
  <si>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</si>
  <si>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</si>
  <si>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</si>
  <si>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</si>
  <si>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</si>
  <si>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</si>
  <si>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</si>
  <si>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</si>
  <si>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</si>
  <si>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</si>
  <si>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</si>
  <si>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</si>
  <si>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</si>
  <si>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</si>
  <si>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</si>
  <si>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</si>
  <si>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</si>
  <si>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</si>
  <si>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</si>
  <si>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</si>
  <si>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</si>
  <si>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</si>
  <si>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</si>
  <si>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</si>
  <si>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</si>
  <si>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</si>
  <si>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</si>
  <si>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</si>
  <si>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</si>
  <si>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</si>
  <si>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</si>
  <si>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</si>
  <si>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</si>
  <si>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</si>
  <si>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</si>
  <si>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</si>
  <si>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</si>
  <si>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</si>
  <si>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</si>
  <si>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</si>
  <si>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</si>
  <si>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</si>
  <si>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</si>
  <si>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</si>
  <si>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</si>
  <si>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</si>
  <si>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</si>
  <si>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</si>
  <si>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</si>
  <si>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</si>
  <si>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</si>
  <si>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</si>
  <si>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</si>
  <si>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</si>
  <si>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</si>
  <si>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</si>
  <si>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</si>
  <si>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</si>
  <si>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</si>
  <si>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</si>
  <si>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</si>
  <si>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</si>
  <si>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</si>
  <si>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</si>
  <si>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</si>
  <si>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</si>
  <si>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</si>
  <si>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</si>
  <si>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</si>
  <si>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</si>
  <si>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</si>
  <si>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</si>
  <si>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</si>
  <si>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</si>
  <si>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</si>
  <si>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</si>
  <si>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</si>
  <si>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</si>
  <si>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</si>
  <si>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</si>
  <si>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</si>
  <si>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</si>
  <si>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</si>
  <si>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</si>
  <si>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</si>
  <si>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</si>
  <si>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</si>
  <si>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</si>
  <si>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</si>
  <si>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</si>
  <si>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</si>
  <si>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</si>
  <si>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</si>
  <si>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</si>
  <si>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</si>
  <si>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</si>
  <si>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</si>
  <si>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</si>
  <si>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</si>
  <si>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</si>
  <si>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</si>
  <si>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</si>
  <si>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</si>
  <si>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</si>
  <si>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</si>
  <si>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</si>
  <si>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</si>
  <si>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</si>
  <si>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</si>
  <si>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</si>
  <si>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</si>
  <si>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</si>
  <si>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</si>
  <si>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</si>
  <si>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</si>
  <si>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</si>
  <si>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</si>
  <si>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</si>
  <si>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</si>
  <si>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</si>
  <si>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</si>
  <si>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</si>
  <si>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</si>
  <si>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</si>
  <si>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</si>
  <si>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</si>
  <si>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</si>
  <si>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</si>
  <si>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</si>
  <si>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</si>
  <si>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</si>
  <si>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</si>
  <si>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</si>
  <si>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</si>
  <si>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</si>
  <si>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</si>
  <si>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</si>
  <si>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</si>
  <si>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</si>
  <si>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</si>
  <si>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</si>
  <si>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</si>
  <si>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</si>
  <si>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</si>
  <si>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</si>
  <si>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</si>
  <si>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</si>
  <si>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</si>
  <si>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</si>
  <si>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</si>
  <si>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</si>
  <si>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</si>
  <si>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</si>
  <si>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</si>
  <si>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</si>
  <si>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</si>
  <si>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</si>
  <si>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</si>
  <si>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</si>
  <si>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</si>
  <si>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</si>
  <si>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</si>
  <si>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</si>
  <si>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</si>
  <si>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</si>
  <si>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</si>
  <si>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</si>
  <si>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</si>
  <si>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</si>
  <si>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</si>
  <si>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</si>
  <si>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</si>
  <si>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</si>
  <si>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</si>
  <si>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</si>
  <si>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</si>
  <si>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</si>
  <si>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</si>
  <si>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</si>
  <si>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</si>
  <si>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</si>
  <si>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</si>
  <si>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</si>
  <si>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</si>
  <si>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</si>
  <si>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</si>
  <si>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</si>
  <si>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</si>
  <si>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</si>
  <si>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</si>
  <si>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</si>
  <si>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</si>
  <si>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</si>
  <si>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</si>
  <si>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</si>
  <si>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</si>
  <si>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</si>
  <si>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</si>
  <si>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</si>
  <si>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</si>
  <si>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</si>
  <si>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</si>
  <si>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</si>
  <si>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</si>
  <si>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</si>
  <si>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</si>
  <si>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</si>
  <si>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</si>
  <si>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</si>
  <si>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</si>
  <si>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</si>
  <si>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</si>
  <si>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</si>
  <si>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</si>
  <si>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</si>
  <si>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</si>
  <si>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</si>
  <si>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</si>
  <si>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</si>
  <si>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</si>
  <si>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</si>
  <si>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</si>
  <si>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</si>
  <si>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</si>
  <si>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</si>
  <si>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</si>
  <si>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</si>
  <si>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</si>
  <si>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</si>
  <si>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</si>
  <si>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</si>
  <si>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</si>
  <si>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</si>
  <si>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</si>
  <si>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</si>
  <si>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</si>
  <si>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</si>
  <si>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</si>
  <si>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</si>
  <si>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</si>
  <si>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</si>
  <si>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</si>
  <si>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</si>
  <si>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</si>
  <si>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</si>
  <si>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</si>
  <si>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</si>
  <si>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</si>
  <si>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</si>
  <si>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</si>
  <si>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</si>
  <si>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</si>
  <si>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</si>
  <si>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</si>
  <si>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</si>
  <si>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</si>
  <si>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</si>
  <si>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</si>
  <si>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</si>
  <si>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</si>
  <si>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</si>
  <si>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</si>
  <si>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</si>
  <si>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</si>
  <si>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</si>
  <si>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</si>
  <si>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</si>
  <si>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</si>
  <si>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</si>
  <si>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</si>
  <si>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</si>
  <si>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</si>
  <si>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</si>
  <si>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</si>
  <si>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</si>
  <si>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</si>
  <si>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</si>
  <si>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</si>
  <si>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</si>
  <si>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</si>
  <si>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</si>
  <si>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</si>
  <si>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</si>
  <si>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</si>
  <si>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</si>
  <si>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</si>
  <si>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</si>
  <si>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</si>
  <si>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</si>
  <si>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</si>
  <si>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</si>
  <si>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</si>
  <si>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</si>
  <si>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</si>
  <si>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</si>
  <si>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</si>
  <si>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</si>
  <si>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</si>
  <si>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</si>
  <si>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</si>
  <si>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</si>
  <si>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</si>
  <si>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</si>
  <si>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</si>
  <si>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</si>
  <si>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</si>
  <si>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</si>
  <si>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</si>
  <si>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</si>
  <si>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</si>
  <si>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</si>
  <si>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</si>
  <si>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</si>
  <si>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</si>
  <si>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</si>
  <si>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</si>
  <si>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</si>
  <si>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</si>
  <si>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</si>
  <si>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</si>
  <si>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</si>
  <si>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</si>
  <si>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</si>
  <si>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</si>
  <si>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</si>
  <si>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</si>
  <si>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</si>
  <si>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</si>
  <si>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</si>
  <si>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</si>
  <si>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</si>
  <si>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</si>
  <si>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</si>
  <si>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</si>
  <si>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</si>
  <si>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</si>
  <si>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</si>
  <si>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</si>
  <si>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</si>
  <si>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</si>
  <si>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</si>
  <si>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</si>
  <si>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</si>
  <si>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</si>
  <si>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</si>
  <si>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</si>
  <si>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</si>
  <si>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</si>
  <si>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</si>
  <si>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</si>
  <si>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</si>
  <si>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</si>
  <si>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</si>
  <si>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</si>
  <si>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</si>
  <si>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</si>
  <si>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</si>
  <si>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</si>
  <si>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</si>
  <si>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</si>
  <si>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</si>
  <si>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</si>
  <si>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</si>
  <si>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</si>
  <si>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</si>
  <si>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</si>
  <si>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</si>
  <si>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</si>
  <si>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</si>
  <si>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</si>
  <si>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</si>
  <si>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</si>
  <si>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</si>
  <si>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</si>
  <si>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</si>
  <si>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</si>
  <si>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</si>
  <si>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</si>
  <si>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</si>
  <si>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</si>
  <si>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</si>
  <si>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</si>
  <si>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</si>
  <si>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</si>
  <si>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</si>
  <si>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</si>
  <si>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</si>
  <si>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</si>
  <si>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</si>
  <si>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</si>
  <si>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</si>
  <si>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</si>
  <si>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</si>
  <si>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</si>
  <si>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</si>
  <si>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</si>
  <si>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</si>
  <si>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</si>
  <si>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</si>
  <si>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</si>
  <si>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</si>
  <si>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</si>
  <si>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</si>
  <si>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</si>
  <si>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</si>
  <si>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</si>
  <si>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</si>
  <si>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</si>
  <si>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</si>
  <si>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</si>
  <si>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</si>
  <si>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</si>
  <si>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</si>
  <si>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</si>
  <si>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</si>
  <si>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</si>
  <si>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</si>
  <si>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</si>
  <si>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</si>
  <si>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</si>
  <si>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</si>
  <si>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</si>
  <si>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</si>
  <si>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</si>
  <si>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</si>
  <si>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</si>
  <si>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</si>
  <si>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</si>
  <si>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</si>
  <si>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</si>
  <si>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</si>
  <si>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</si>
  <si>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</si>
  <si>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</si>
  <si>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</si>
  <si>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</si>
  <si>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</si>
  <si>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</si>
  <si>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</si>
  <si>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</si>
  <si>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</si>
  <si>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</si>
  <si>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</si>
  <si>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</si>
  <si>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</si>
  <si>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</si>
  <si>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</si>
  <si>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</si>
  <si>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</si>
  <si>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</si>
  <si>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</si>
  <si>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</si>
  <si>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</si>
  <si>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</si>
  <si>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</si>
  <si>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</si>
  <si>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</si>
  <si>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</si>
  <si>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</si>
  <si>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</si>
  <si>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</si>
  <si>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</si>
  <si>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</si>
  <si>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</si>
  <si>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</si>
  <si>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</si>
  <si>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</si>
  <si>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</si>
  <si>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</si>
  <si>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</si>
  <si>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</si>
  <si>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</si>
  <si>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</si>
  <si>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</si>
  <si>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</si>
  <si>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</si>
  <si>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</si>
  <si>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</si>
  <si>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</si>
  <si>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</si>
  <si>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</si>
  <si>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</si>
  <si>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</si>
  <si>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</si>
  <si>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</si>
  <si>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</si>
  <si>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</si>
  <si>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</si>
  <si>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</si>
  <si>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</si>
  <si>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</si>
  <si>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</si>
  <si>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</si>
  <si>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</si>
  <si>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</si>
  <si>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</si>
  <si>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</si>
  <si>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</si>
  <si>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</si>
  <si>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</si>
  <si>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</si>
  <si>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</si>
  <si>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</si>
  <si>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</si>
  <si>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</si>
  <si>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</si>
  <si>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</si>
  <si>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</si>
  <si>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</si>
  <si>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</si>
  <si>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</si>
  <si>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</si>
  <si>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</si>
  <si>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</si>
  <si>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</si>
  <si>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</si>
  <si>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</si>
  <si>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</si>
  <si>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</si>
  <si>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</si>
  <si>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</si>
  <si>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</si>
  <si>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</si>
  <si>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</si>
  <si>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</si>
  <si>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</si>
  <si>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</si>
  <si>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</si>
  <si>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</si>
  <si>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</si>
  <si>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</si>
  <si>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</si>
  <si>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</si>
  <si>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</si>
  <si>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</si>
  <si>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</si>
  <si>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</si>
  <si>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</si>
  <si>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</si>
  <si>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</si>
  <si>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</si>
  <si>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</si>
  <si>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</si>
  <si>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</si>
  <si>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</si>
  <si>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</si>
  <si>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</si>
  <si>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</si>
  <si>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</si>
  <si>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</si>
  <si>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</si>
  <si>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</si>
  <si>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</si>
  <si>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</si>
  <si>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</si>
  <si>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</si>
  <si>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</si>
  <si>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</si>
  <si>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</si>
  <si>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</si>
  <si>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</si>
  <si>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</si>
  <si>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</si>
  <si>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</si>
  <si>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</si>
  <si>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</si>
  <si>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</si>
  <si>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</si>
  <si>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</si>
  <si>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</si>
  <si>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</si>
  <si>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</si>
  <si>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</si>
  <si>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</si>
  <si>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</si>
  <si>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</si>
  <si>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</si>
  <si>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</si>
  <si>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</si>
  <si>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</si>
  <si>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</si>
  <si>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</si>
  <si>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</si>
  <si>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</si>
  <si>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</si>
  <si>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</si>
  <si>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</si>
  <si>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</si>
  <si>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</si>
  <si>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</si>
  <si>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</si>
  <si>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</si>
  <si>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</si>
  <si>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</si>
  <si>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</si>
  <si>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</si>
  <si>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</si>
  <si>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</si>
  <si>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</si>
  <si>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</si>
  <si>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</si>
  <si>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</si>
  <si>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</si>
  <si>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</si>
  <si>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</si>
  <si>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</si>
  <si>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</si>
  <si>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</si>
  <si>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</si>
  <si>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</si>
  <si>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</si>
  <si>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</si>
  <si>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</si>
  <si>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</si>
  <si>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</si>
  <si>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</si>
  <si>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</si>
  <si>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</si>
  <si>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</si>
  <si>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</si>
  <si>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</si>
  <si>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</si>
  <si>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</si>
  <si>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</si>
  <si>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</si>
  <si>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</si>
  <si>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</si>
  <si>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</si>
  <si>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</si>
  <si>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</si>
  <si>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</si>
  <si>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</si>
  <si>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</si>
  <si>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</si>
  <si>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</si>
  <si>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</si>
  <si>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</si>
  <si>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</si>
  <si>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</si>
  <si>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</si>
  <si>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</si>
  <si>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</si>
  <si>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</si>
  <si>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</si>
  <si>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</si>
  <si>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</si>
  <si>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</si>
  <si>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</si>
  <si>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</si>
  <si>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</si>
  <si>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</si>
  <si>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</si>
  <si>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</si>
  <si>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</si>
  <si>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</si>
  <si>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</si>
  <si>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</si>
  <si>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</si>
  <si>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</si>
  <si>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</si>
  <si>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</si>
  <si>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</si>
  <si>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</si>
  <si>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</si>
  <si>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</si>
  <si>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</si>
  <si>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</si>
  <si>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</si>
  <si>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</si>
  <si>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</si>
  <si>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</si>
  <si>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</si>
  <si>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</si>
  <si>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</si>
  <si>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</si>
  <si>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</si>
  <si>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</si>
  <si>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</si>
  <si>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</si>
  <si>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</si>
  <si>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</si>
  <si>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</si>
  <si>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</si>
  <si>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</si>
  <si>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</si>
  <si>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</si>
  <si>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</si>
  <si>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</si>
  <si>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</si>
  <si>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</si>
  <si>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</si>
  <si>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</si>
  <si>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</si>
  <si>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</si>
  <si>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</si>
  <si>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</si>
  <si>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</si>
  <si>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</si>
  <si>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</si>
  <si>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</si>
  <si>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</si>
  <si>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</si>
  <si>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</si>
  <si>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</si>
  <si>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</si>
  <si>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</si>
  <si>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</si>
  <si>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</si>
  <si>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</si>
  <si>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</si>
  <si>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</si>
  <si>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</si>
  <si>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</si>
  <si>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</si>
  <si>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</si>
  <si>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</si>
  <si>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</si>
  <si>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</si>
  <si>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</si>
  <si>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</si>
  <si>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</si>
  <si>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</si>
  <si>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</si>
  <si>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</si>
  <si>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</si>
  <si>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</si>
  <si>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</si>
  <si>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</si>
  <si>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</si>
  <si>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</si>
  <si>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</si>
  <si>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</si>
  <si>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</si>
  <si>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</si>
  <si>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</si>
  <si>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</si>
  <si>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</si>
  <si>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</si>
  <si>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</si>
  <si>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</si>
  <si>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</si>
  <si>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</si>
  <si>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</si>
  <si>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</si>
  <si>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</si>
  <si>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</si>
  <si>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</si>
  <si>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</si>
  <si>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</si>
  <si>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</si>
  <si>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</si>
  <si>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</si>
  <si>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</si>
  <si>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</si>
  <si>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</si>
  <si>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</si>
  <si>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</si>
  <si>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</si>
  <si>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</si>
  <si>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</si>
  <si>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</si>
  <si>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</si>
  <si>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</si>
  <si>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</si>
  <si>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</si>
  <si>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</si>
  <si>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</si>
  <si>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</si>
  <si>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</si>
  <si>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</si>
  <si>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</si>
  <si>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</si>
  <si>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</si>
  <si>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</si>
  <si>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</si>
  <si>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</si>
  <si>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</si>
  <si>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</si>
  <si>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</si>
  <si>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</si>
  <si>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</si>
  <si>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</si>
  <si>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</si>
  <si>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</si>
  <si>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</si>
  <si>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</si>
  <si>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</si>
  <si>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</si>
  <si>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</si>
  <si>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</si>
  <si>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</si>
  <si>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</si>
  <si>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</si>
  <si>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</si>
  <si>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</si>
  <si>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</si>
  <si>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</si>
  <si>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</si>
  <si>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</si>
  <si>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</si>
  <si>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</si>
  <si>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</si>
  <si>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</si>
  <si>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</si>
  <si>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</si>
  <si>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</si>
  <si>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</si>
  <si>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</si>
  <si>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</si>
  <si>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</si>
  <si>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</si>
  <si>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</si>
  <si>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</si>
  <si>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</si>
  <si>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</si>
  <si>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</si>
  <si>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</si>
  <si>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</si>
  <si>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</si>
  <si>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</si>
  <si>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</si>
  <si>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</si>
  <si>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</si>
  <si>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</si>
  <si>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</si>
  <si>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</si>
  <si>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</si>
  <si>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</si>
  <si>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</si>
  <si>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</si>
  <si>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</si>
  <si>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</si>
  <si>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</si>
  <si>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</si>
  <si>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</si>
  <si>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</si>
  <si>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</si>
  <si>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</si>
  <si>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</si>
  <si>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</si>
  <si>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</si>
  <si>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</si>
  <si>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</si>
  <si>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</si>
  <si>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</si>
  <si>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</si>
  <si>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</si>
  <si>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</si>
  <si>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</si>
  <si>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</si>
  <si>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</si>
  <si>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</si>
  <si>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</si>
  <si>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</si>
  <si>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</si>
  <si>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</si>
  <si>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</si>
  <si>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</si>
  <si>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</si>
  <si>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</si>
  <si>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</si>
  <si>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</si>
  <si>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</si>
  <si>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</si>
  <si>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</si>
  <si>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</si>
  <si>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</si>
  <si>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</si>
  <si>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</si>
  <si>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</si>
  <si>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</si>
  <si>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</si>
  <si>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</si>
  <si>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</si>
  <si>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</si>
  <si>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</si>
  <si>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</si>
  <si>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</si>
  <si>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</si>
  <si>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</si>
  <si>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</si>
  <si>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</si>
  <si>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</si>
  <si>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</si>
  <si>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</si>
  <si>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</si>
  <si>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</si>
  <si>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</si>
  <si>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</si>
  <si>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</si>
  <si>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</si>
  <si>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</si>
  <si>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</si>
  <si>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</si>
  <si>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</si>
  <si>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</si>
  <si>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</si>
  <si>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</si>
  <si>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</si>
  <si>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</si>
  <si>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</si>
  <si>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</si>
  <si>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</si>
  <si>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</si>
  <si>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</si>
  <si>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</si>
  <si>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</si>
  <si>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</si>
  <si>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</si>
  <si>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</si>
  <si>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</si>
  <si>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</si>
  <si>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</si>
  <si>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</si>
  <si>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</si>
  <si>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</si>
  <si>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</si>
  <si>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</si>
  <si>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</si>
  <si>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</si>
  <si>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</si>
  <si>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</si>
  <si>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</si>
  <si>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</si>
  <si>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</si>
  <si>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</si>
  <si>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</si>
  <si>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</si>
  <si>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</si>
  <si>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</si>
  <si>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</si>
  <si>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</si>
  <si>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</si>
  <si>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</si>
  <si>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</si>
  <si>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</si>
  <si>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</si>
  <si>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</si>
  <si>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</si>
  <si>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</si>
  <si>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</si>
  <si>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</si>
  <si>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</si>
  <si>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</si>
  <si>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</si>
  <si>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</si>
  <si>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</si>
  <si>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</si>
  <si>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</si>
  <si>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</si>
  <si>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</si>
  <si>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</si>
  <si>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</si>
  <si>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</si>
  <si>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</si>
  <si>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</si>
  <si>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</si>
  <si>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</si>
  <si>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</si>
  <si>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</si>
  <si>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</si>
  <si>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</si>
  <si>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</si>
  <si>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</si>
  <si>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</si>
  <si>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</si>
  <si>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</si>
  <si>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</si>
  <si>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</si>
  <si>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</si>
  <si>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</si>
  <si>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</si>
  <si>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</si>
  <si>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</si>
  <si>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</si>
  <si>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</si>
  <si>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</si>
  <si>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</si>
  <si>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</si>
  <si>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</si>
  <si>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</si>
  <si>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</si>
  <si>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</si>
  <si>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</si>
  <si>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</si>
  <si>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</si>
  <si>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</si>
  <si>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</si>
  <si>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</si>
  <si>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</si>
  <si>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</si>
  <si>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</si>
  <si>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</si>
  <si>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</si>
  <si>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</si>
  <si>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</si>
  <si>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</si>
  <si>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</si>
  <si>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</si>
  <si>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</si>
  <si>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</si>
  <si>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</si>
  <si>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</si>
  <si>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</si>
  <si>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</si>
  <si>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</si>
  <si>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</si>
  <si>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</si>
  <si>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</si>
  <si>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</si>
  <si>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</si>
  <si>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</si>
  <si>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</si>
  <si>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</si>
  <si>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</si>
  <si>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</si>
  <si>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</si>
  <si>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</si>
  <si>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</si>
  <si>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</si>
  <si>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</si>
  <si>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</si>
  <si>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</si>
  <si>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</si>
  <si>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</si>
  <si>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</si>
  <si>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</si>
  <si>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</si>
  <si>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</si>
  <si>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</si>
  <si>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</si>
  <si>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</si>
  <si>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</si>
  <si>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</si>
  <si>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</si>
  <si>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</si>
  <si>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</si>
  <si>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</si>
  <si>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</si>
  <si>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</si>
  <si>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</si>
  <si>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</si>
  <si>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</si>
  <si>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</si>
  <si>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</si>
  <si>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</si>
  <si>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</si>
  <si>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</si>
  <si>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</si>
  <si>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</si>
  <si>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</si>
  <si>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</si>
  <si>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</si>
  <si>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</si>
  <si>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</si>
  <si>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</si>
  <si>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</si>
  <si>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</si>
  <si>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</si>
  <si>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</si>
  <si>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</si>
  <si>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</si>
  <si>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</si>
  <si>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</si>
  <si>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</si>
  <si>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</si>
  <si>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</si>
  <si>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</si>
  <si>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</si>
  <si>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</si>
  <si>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</si>
  <si>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</si>
  <si>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</si>
  <si>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</si>
  <si>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</si>
  <si>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</si>
  <si>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</si>
  <si>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</si>
  <si>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</si>
  <si>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</si>
  <si>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</si>
  <si>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</si>
  <si>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</si>
  <si>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</si>
  <si>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</si>
  <si>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</si>
  <si>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</si>
  <si>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</si>
  <si>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</si>
  <si>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</si>
  <si>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</si>
  <si>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</si>
  <si>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</si>
  <si>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</si>
  <si>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</si>
  <si>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</si>
  <si>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</si>
  <si>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</si>
  <si>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</si>
  <si>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</si>
  <si>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</si>
  <si>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</si>
  <si>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</si>
  <si>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</si>
  <si>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</si>
  <si>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</si>
  <si>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</si>
  <si>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</si>
  <si>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</si>
  <si>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</si>
  <si>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</si>
  <si>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</si>
  <si>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</si>
  <si>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</si>
  <si>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</si>
  <si>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</si>
  <si>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</si>
  <si>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</si>
  <si>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</si>
  <si>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</si>
  <si>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</si>
  <si>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</si>
  <si>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</si>
  <si>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</si>
  <si>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</si>
  <si>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</si>
  <si>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</si>
  <si>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</si>
  <si>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</si>
  <si>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</si>
  <si>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</si>
  <si>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</si>
  <si>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</si>
  <si>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</si>
  <si>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</si>
  <si>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</si>
  <si>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</si>
  <si>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</si>
  <si>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</si>
  <si>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</si>
  <si>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</si>
  <si>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</si>
  <si>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</si>
  <si>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</si>
  <si>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</si>
  <si>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</si>
  <si>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</si>
  <si>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</si>
  <si>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</si>
  <si>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</si>
  <si>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</si>
  <si>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</si>
  <si>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</si>
  <si>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</si>
  <si>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</si>
  <si>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</si>
  <si>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</si>
  <si>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</si>
  <si>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</si>
  <si>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</si>
  <si>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</si>
  <si>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</si>
  <si>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</si>
  <si>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</si>
  <si>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</si>
  <si>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</si>
  <si>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</si>
  <si>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</si>
  <si>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</si>
  <si>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</si>
  <si>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</si>
  <si>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</si>
  <si>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</si>
  <si>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</si>
  <si>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</si>
  <si>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</si>
  <si>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</si>
  <si>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</si>
  <si>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</si>
  <si>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</si>
  <si>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</si>
  <si>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</si>
  <si>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</si>
  <si>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</si>
  <si>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</si>
  <si>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</si>
  <si>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</si>
  <si>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</si>
  <si>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</si>
  <si>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</si>
  <si>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</si>
  <si>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</si>
  <si>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</si>
  <si>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</si>
  <si>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</si>
  <si>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</si>
  <si>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</si>
  <si>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</si>
  <si>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</si>
  <si>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</si>
  <si>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</si>
  <si>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</si>
  <si>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</si>
  <si>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</si>
  <si>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</si>
  <si>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</si>
  <si>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</si>
  <si>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</si>
  <si>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</si>
  <si>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</si>
  <si>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</si>
  <si>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</si>
  <si>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</si>
  <si>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</si>
  <si>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</si>
  <si>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</si>
  <si>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</si>
  <si>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</si>
  <si>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</si>
  <si>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</si>
  <si>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</si>
  <si>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</si>
  <si>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</si>
  <si>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</si>
  <si>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</si>
  <si>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</si>
  <si>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</si>
  <si>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</si>
  <si>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</si>
  <si>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</si>
  <si>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</si>
  <si>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</si>
  <si>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</si>
  <si>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</si>
  <si>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</si>
  <si>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</si>
  <si>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</si>
  <si>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</si>
  <si>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</si>
  <si>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</si>
  <si>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</si>
  <si>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</si>
  <si>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</si>
  <si>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</si>
  <si>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</si>
  <si>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</si>
  <si>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</si>
  <si>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</si>
  <si>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</si>
  <si>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</si>
  <si>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</si>
  <si>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</si>
  <si>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</si>
  <si>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</si>
  <si>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</si>
  <si>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</si>
  <si>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</si>
  <si>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</si>
  <si>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</si>
  <si>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</si>
  <si>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</si>
  <si>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</si>
  <si>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</si>
  <si>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</si>
  <si>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</si>
  <si>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</si>
  <si>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</si>
  <si>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</si>
  <si>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</si>
  <si>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</si>
  <si>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</si>
  <si>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</si>
  <si>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</si>
  <si>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</si>
  <si>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</si>
  <si>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</si>
  <si>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</si>
  <si>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</si>
  <si>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</si>
  <si>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</si>
  <si>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</si>
  <si>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</si>
  <si>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</si>
  <si>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</si>
  <si>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</si>
  <si>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</si>
  <si>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</si>
  <si>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</si>
  <si>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</si>
  <si>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</si>
  <si>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</si>
  <si>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</si>
  <si>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</si>
  <si>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</si>
  <si>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</si>
  <si>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</si>
  <si>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</si>
  <si>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</si>
  <si>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</si>
  <si>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</si>
  <si>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</si>
  <si>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</si>
  <si>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</si>
  <si>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</si>
  <si>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</si>
  <si>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</si>
  <si>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</si>
  <si>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</si>
  <si>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</si>
  <si>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</si>
  <si>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</si>
  <si>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</si>
  <si>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</si>
  <si>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</si>
  <si>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</si>
  <si>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</si>
  <si>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</si>
  <si>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</si>
  <si>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</si>
  <si>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</si>
  <si>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</si>
  <si>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</si>
  <si>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</si>
  <si>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</si>
  <si>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</si>
  <si>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</si>
  <si>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</si>
  <si>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</si>
  <si>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</si>
  <si>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</si>
  <si>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</si>
  <si>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</si>
  <si>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</si>
  <si>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</si>
  <si>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</si>
  <si>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</si>
  <si>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</si>
  <si>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</si>
  <si>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</si>
  <si>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</si>
  <si>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</si>
  <si>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</si>
  <si>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</si>
  <si>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</si>
  <si>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</si>
  <si>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</si>
  <si>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</si>
  <si>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</si>
  <si>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</si>
  <si>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</si>
  <si>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</si>
  <si>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</si>
  <si>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</si>
  <si>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</si>
  <si>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</si>
  <si>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</si>
  <si>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</si>
  <si>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</si>
  <si>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</si>
  <si>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</si>
  <si>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</si>
  <si>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</si>
  <si>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</si>
  <si>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</si>
  <si>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</si>
  <si>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</si>
  <si>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</si>
  <si>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</si>
  <si>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</si>
  <si>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</si>
  <si>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</si>
  <si>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</si>
  <si>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</si>
  <si>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</si>
  <si>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</si>
  <si>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</si>
  <si>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</si>
  <si>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</si>
  <si>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</si>
  <si>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</si>
  <si>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</si>
  <si>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</si>
  <si>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</si>
  <si>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</si>
  <si>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</si>
  <si>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</si>
  <si>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</si>
  <si>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</si>
  <si>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</si>
  <si>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</si>
  <si>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</si>
  <si>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</si>
  <si>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</si>
  <si>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</si>
  <si>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</si>
  <si>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</si>
  <si>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</si>
  <si>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</si>
  <si>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</si>
  <si>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</si>
  <si>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</si>
  <si>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</si>
  <si>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</si>
  <si>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</si>
  <si>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</si>
  <si>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</si>
  <si>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</si>
  <si>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</si>
  <si>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</si>
  <si>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</si>
  <si>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</si>
  <si>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</si>
  <si>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</si>
  <si>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</si>
  <si>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</si>
  <si>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</si>
  <si>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</si>
  <si>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</si>
  <si>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</si>
  <si>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</si>
  <si>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</si>
  <si>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</si>
  <si>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</si>
  <si>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</si>
  <si>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</si>
  <si>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</si>
  <si>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</si>
  <si>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</si>
  <si>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</si>
  <si>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</si>
  <si>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</si>
  <si>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</si>
  <si>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</si>
  <si>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</si>
  <si>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</si>
  <si>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</si>
  <si>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</si>
  <si>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</si>
  <si>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</si>
  <si>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</si>
  <si>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</si>
  <si>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</si>
  <si>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</si>
  <si>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</si>
  <si>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</si>
  <si>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</si>
  <si>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</si>
  <si>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</si>
  <si>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</si>
  <si>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</si>
  <si>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</si>
  <si>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</si>
  <si>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</si>
  <si>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</si>
  <si>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</si>
  <si>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</si>
  <si>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</si>
  <si>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</si>
  <si>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</si>
  <si>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</si>
  <si>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</si>
  <si>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</si>
  <si>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</si>
  <si>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</si>
  <si>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</si>
  <si>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</si>
  <si>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</si>
  <si>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</si>
  <si>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</si>
  <si>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</si>
  <si>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</si>
  <si>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</si>
  <si>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</si>
  <si>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</si>
  <si>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</si>
  <si>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</si>
  <si>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</si>
  <si>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</si>
  <si>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</si>
  <si>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</si>
  <si>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</si>
  <si>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</si>
  <si>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</si>
  <si>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</si>
  <si>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</si>
  <si>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</si>
  <si>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</si>
  <si>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</si>
  <si>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</si>
  <si>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</si>
  <si>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</si>
  <si>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</si>
  <si>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</si>
  <si>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</si>
  <si>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</si>
  <si>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</si>
  <si>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</si>
  <si>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</si>
  <si>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</si>
  <si>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</si>
  <si>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</si>
  <si>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</si>
  <si>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</si>
  <si>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</si>
  <si>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</si>
  <si>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</si>
  <si>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</si>
  <si>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</si>
  <si>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</si>
  <si>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</si>
  <si>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</si>
  <si>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</si>
  <si>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</si>
  <si>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</si>
  <si>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</si>
  <si>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</si>
  <si>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</si>
  <si>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</si>
  <si>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</si>
  <si>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</si>
  <si>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</si>
  <si>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</si>
  <si>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</si>
  <si>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</si>
  <si>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</si>
  <si>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</si>
  <si>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</si>
  <si>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</si>
  <si>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</si>
  <si>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</si>
  <si>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</si>
  <si>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</si>
  <si>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</si>
  <si>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</si>
  <si>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</si>
  <si>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</si>
  <si>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</si>
  <si>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</si>
  <si>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</si>
  <si>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</si>
  <si>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</si>
  <si>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</si>
  <si>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</si>
  <si>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</si>
  <si>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</si>
  <si>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</si>
  <si>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</si>
  <si>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</si>
  <si>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</si>
  <si>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</si>
  <si>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</si>
  <si>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</si>
  <si>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</si>
  <si>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</si>
  <si>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</si>
  <si>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</si>
  <si>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</si>
  <si>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</si>
  <si>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</si>
  <si>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</si>
  <si>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</si>
  <si>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</si>
  <si>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</si>
  <si>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</si>
  <si>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</si>
  <si>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</si>
  <si>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</si>
  <si>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</si>
  <si>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</si>
  <si>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</si>
  <si>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</si>
  <si>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</si>
  <si>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</si>
  <si>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</si>
  <si>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</si>
  <si>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</si>
  <si>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</si>
  <si>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</si>
  <si>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</si>
  <si>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</si>
  <si>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</si>
  <si>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</si>
  <si>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</si>
  <si>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</si>
  <si>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</si>
  <si>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</si>
  <si>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</si>
  <si>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</si>
  <si>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</si>
  <si>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</si>
  <si>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</si>
  <si>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</si>
  <si>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</si>
  <si>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</si>
  <si>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</si>
  <si>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</si>
  <si>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</si>
  <si>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</si>
  <si>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</si>
  <si>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</si>
  <si>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</si>
  <si>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</si>
  <si>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</si>
  <si>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</si>
  <si>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</si>
  <si>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</si>
  <si>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</si>
  <si>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</si>
  <si>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</si>
  <si>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</si>
  <si>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</si>
  <si>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</si>
  <si>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</si>
  <si>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</si>
  <si>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</si>
  <si>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</si>
  <si>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</si>
  <si>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</si>
  <si>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</si>
  <si>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</si>
  <si>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</si>
  <si>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</si>
  <si>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</si>
  <si>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</si>
  <si>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</si>
  <si>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</si>
  <si>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</si>
  <si>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</si>
  <si>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</si>
  <si>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</si>
  <si>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</si>
  <si>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</si>
  <si>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</si>
  <si>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</si>
  <si>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</si>
  <si>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</si>
  <si>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</si>
  <si>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</si>
  <si>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</si>
  <si>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</si>
  <si>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</si>
  <si>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</si>
  <si>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</si>
  <si>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</si>
  <si>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</si>
  <si>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</si>
  <si>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</si>
  <si>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</si>
  <si>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</si>
  <si>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</si>
  <si>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</si>
  <si>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</si>
  <si>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</si>
  <si>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</si>
  <si>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</si>
  <si>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</si>
  <si>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</si>
  <si>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</si>
  <si>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</si>
  <si>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</si>
  <si>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</si>
  <si>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</si>
  <si>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</si>
  <si>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</si>
  <si>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</si>
  <si>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</si>
  <si>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</si>
  <si>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</si>
  <si>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</si>
  <si>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</si>
  <si>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</si>
  <si>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</si>
  <si>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</si>
  <si>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</si>
  <si>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</si>
  <si>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</si>
  <si>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</si>
  <si>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</si>
  <si>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</si>
  <si>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</si>
  <si>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</si>
  <si>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</si>
  <si>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</si>
  <si>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</si>
  <si>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</si>
  <si>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</si>
  <si>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</si>
  <si>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</si>
  <si>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</si>
  <si>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</si>
  <si>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</si>
  <si>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</si>
  <si>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</si>
  <si>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</si>
  <si>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</si>
  <si>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</si>
  <si>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</si>
  <si>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</si>
  <si>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</si>
  <si>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</si>
  <si>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</si>
  <si>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</si>
  <si>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</si>
  <si>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</si>
  <si>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</si>
  <si>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</si>
  <si>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</si>
  <si>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</si>
  <si>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</si>
  <si>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</si>
  <si>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</si>
  <si>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</si>
  <si>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</si>
  <si>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</si>
  <si>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</si>
  <si>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</si>
  <si>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</si>
  <si>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</si>
  <si>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</si>
  <si>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</si>
  <si>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</si>
  <si>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</si>
  <si>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</si>
  <si>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</si>
  <si>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</si>
  <si>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</si>
  <si>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</si>
  <si>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</si>
  <si>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</si>
  <si>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</si>
  <si>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</si>
  <si>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</si>
  <si>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</si>
  <si>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</si>
  <si>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</si>
  <si>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</si>
  <si>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</si>
  <si>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</si>
  <si>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</si>
  <si>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</si>
  <si>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</si>
  <si>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</si>
  <si>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</si>
  <si>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</si>
  <si>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</si>
  <si>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</si>
  <si>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</si>
  <si>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</si>
  <si>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</si>
  <si>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</si>
  <si>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</si>
  <si>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</si>
  <si>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</si>
  <si>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</si>
  <si>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</si>
  <si>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</si>
  <si>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</si>
  <si>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</si>
  <si>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</si>
  <si>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</si>
  <si>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</si>
  <si>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</si>
  <si>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</si>
  <si>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</si>
  <si>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</si>
  <si>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</si>
  <si>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</si>
  <si>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</si>
  <si>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</si>
  <si>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</si>
  <si>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</si>
  <si>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</si>
  <si>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</si>
  <si>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</si>
  <si>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</si>
  <si>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</si>
  <si>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</si>
  <si>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</si>
  <si>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</si>
  <si>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</si>
  <si>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</si>
  <si>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</si>
  <si>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</si>
  <si>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</si>
  <si>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</si>
  <si>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</si>
  <si>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</si>
  <si>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</si>
  <si>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</si>
  <si>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</si>
  <si>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</si>
  <si>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</si>
  <si>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</si>
  <si>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</si>
  <si>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</si>
  <si>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</si>
  <si>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</si>
  <si>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</si>
  <si>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</si>
  <si>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</si>
  <si>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</si>
  <si>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</si>
  <si>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</si>
  <si>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</si>
  <si>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</si>
  <si>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</si>
  <si>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</si>
  <si>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</si>
  <si>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</si>
  <si>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</si>
  <si>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</si>
  <si>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</si>
  <si>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</si>
  <si>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</si>
  <si>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</si>
  <si>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</si>
  <si>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</si>
  <si>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</si>
  <si>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</si>
  <si>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</si>
  <si>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</si>
  <si>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</si>
  <si>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</si>
  <si>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</si>
  <si>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</si>
  <si>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</si>
  <si>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</si>
  <si>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</si>
  <si>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</si>
  <si>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</si>
  <si>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</si>
  <si>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</si>
  <si>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</si>
  <si>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</si>
  <si>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</si>
  <si>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</si>
  <si>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</si>
  <si>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</si>
  <si>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</si>
  <si>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</si>
  <si>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</si>
  <si>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</si>
  <si>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</si>
  <si>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</si>
  <si>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</si>
  <si>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</si>
  <si>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</si>
  <si>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</si>
  <si>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</si>
  <si>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</si>
  <si>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</si>
  <si>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</si>
  <si>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</si>
  <si>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</si>
  <si>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</si>
  <si>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</si>
  <si>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</si>
  <si>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</si>
  <si>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</si>
  <si>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</si>
  <si>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</si>
  <si>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</si>
  <si>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</si>
  <si>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</si>
  <si>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</si>
  <si>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</si>
  <si>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</si>
  <si>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</si>
  <si>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</si>
  <si>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</si>
  <si>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</si>
  <si>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</si>
  <si>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</si>
  <si>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</si>
  <si>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</si>
  <si>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</si>
  <si>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</si>
  <si>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</si>
  <si>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</si>
  <si>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</si>
  <si>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</si>
  <si>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</si>
  <si>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</si>
  <si>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</si>
  <si>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</si>
  <si>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</si>
  <si>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</si>
  <si>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</si>
  <si>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</si>
  <si>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</si>
  <si>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</si>
  <si>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</si>
  <si>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</si>
  <si>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</si>
  <si>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</si>
  <si>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</si>
  <si>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</si>
  <si>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</si>
  <si>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</si>
  <si>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</si>
  <si>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</si>
  <si>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</si>
  <si>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</si>
  <si>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</si>
  <si>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</si>
  <si>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</si>
  <si>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</si>
  <si>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</si>
  <si>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</si>
  <si>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</si>
  <si>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</si>
  <si>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</si>
  <si>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</si>
  <si>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</si>
  <si>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</si>
  <si>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</si>
  <si>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</si>
  <si>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</si>
  <si>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</si>
  <si>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</si>
  <si>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</si>
  <si>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</si>
  <si>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</si>
  <si>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</si>
  <si>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</si>
  <si>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</si>
  <si>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</si>
  <si>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</si>
  <si>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</si>
  <si>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</si>
  <si>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</si>
  <si>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</si>
  <si>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</si>
  <si>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</si>
  <si>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</si>
  <si>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</si>
  <si>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</si>
  <si>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</si>
  <si>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</si>
  <si>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</si>
  <si>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</si>
  <si>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</si>
  <si>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</si>
  <si>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</si>
  <si>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</si>
  <si>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</si>
  <si>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</si>
  <si>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</si>
  <si>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</si>
  <si>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</si>
  <si>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</si>
  <si>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</si>
  <si>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</si>
  <si>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</si>
  <si>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</si>
  <si>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</si>
  <si>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</si>
  <si>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</si>
  <si>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</si>
  <si>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</si>
  <si>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</si>
  <si>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</si>
  <si>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</si>
  <si>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</si>
  <si>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</si>
  <si>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</si>
  <si>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</si>
  <si>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</si>
  <si>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</si>
  <si>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</si>
  <si>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</si>
  <si>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</si>
  <si>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</si>
  <si>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</si>
  <si>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</si>
  <si>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</si>
  <si>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</si>
  <si>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</si>
  <si>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</si>
  <si>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</si>
  <si>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</si>
  <si>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</si>
  <si>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</si>
  <si>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</si>
  <si>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</si>
  <si>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</si>
  <si>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</si>
  <si>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</si>
  <si>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</si>
  <si>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</si>
  <si>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</si>
  <si>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</si>
  <si>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</si>
  <si>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</si>
  <si>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</si>
  <si>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</si>
  <si>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</si>
  <si>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</si>
  <si>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</si>
  <si>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</si>
  <si>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</si>
  <si>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</si>
  <si>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</si>
  <si>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</si>
  <si>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</si>
  <si>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</si>
  <si>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</si>
  <si>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</si>
  <si>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</si>
  <si>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</si>
  <si>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</si>
  <si>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</si>
  <si>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</si>
  <si>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</si>
  <si>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</si>
  <si>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</si>
  <si>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</si>
  <si>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</si>
  <si>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</si>
  <si>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</si>
  <si>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</si>
  <si>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</si>
  <si>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</si>
  <si>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</si>
  <si>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</si>
  <si>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</si>
  <si>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</si>
  <si>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</si>
  <si>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</si>
  <si>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</si>
  <si>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</si>
  <si>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</si>
  <si>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</si>
  <si>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</si>
  <si>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</si>
  <si>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</si>
  <si>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</si>
  <si>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</si>
  <si>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</si>
  <si>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</si>
  <si>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</si>
  <si>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</si>
  <si>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</si>
  <si>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</si>
  <si>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</si>
  <si>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</si>
  <si>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</si>
  <si>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</si>
  <si>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</si>
  <si>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</si>
  <si>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</si>
  <si>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</si>
  <si>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</si>
  <si>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</si>
  <si>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</si>
  <si>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</si>
  <si>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</si>
  <si>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</si>
  <si>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</si>
  <si>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</si>
  <si>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</si>
  <si>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</si>
  <si>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</si>
  <si>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</si>
  <si>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</si>
  <si>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</si>
  <si>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</si>
  <si>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</si>
  <si>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</si>
  <si>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</si>
  <si>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</si>
  <si>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</si>
  <si>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</si>
  <si>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</si>
  <si>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</si>
  <si>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</si>
  <si>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</si>
  <si>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</si>
  <si>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</si>
  <si>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</si>
  <si>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</si>
  <si>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</si>
  <si>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</si>
  <si>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</si>
  <si>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</si>
  <si>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</si>
  <si>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</si>
  <si>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</si>
  <si>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</si>
  <si>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</si>
  <si>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</si>
  <si>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</si>
  <si>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</si>
  <si>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</si>
  <si>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</si>
  <si>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</si>
  <si>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</si>
  <si>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</si>
  <si>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</si>
  <si>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</si>
  <si>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</si>
  <si>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</si>
  <si>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</si>
  <si>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</si>
  <si>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</si>
  <si>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</si>
  <si>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</si>
  <si>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</si>
  <si>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</si>
  <si>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</si>
  <si>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</si>
  <si>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</si>
  <si>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</si>
  <si>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</si>
  <si>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</si>
  <si>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</si>
  <si>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</si>
  <si>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</si>
  <si>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</si>
  <si>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</si>
  <si>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</si>
  <si>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</si>
  <si>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</si>
  <si>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</si>
  <si>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</si>
  <si>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</si>
  <si>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</si>
  <si>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</si>
  <si>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</si>
  <si>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</si>
  <si>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</si>
  <si>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</si>
  <si>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</si>
  <si>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</si>
  <si>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</si>
  <si>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</si>
  <si>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</si>
  <si>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</si>
  <si>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</si>
  <si>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</si>
  <si>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</si>
  <si>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</si>
  <si>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</si>
  <si>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</si>
  <si>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</si>
  <si>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</si>
  <si>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</si>
  <si>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</si>
  <si>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</si>
  <si>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</si>
  <si>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</si>
  <si>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</si>
  <si>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</si>
  <si>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</si>
  <si>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</si>
  <si>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</si>
  <si>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</si>
  <si>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</si>
  <si>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</si>
  <si>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</si>
  <si>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</si>
  <si>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</si>
  <si>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</si>
  <si>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</si>
  <si>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</si>
  <si>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</si>
  <si>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</si>
  <si>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</si>
  <si>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</si>
  <si>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</si>
  <si>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</si>
  <si>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</si>
  <si>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</si>
  <si>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</si>
  <si>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</si>
  <si>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</si>
  <si>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</si>
  <si>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</si>
  <si>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</si>
  <si>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</si>
  <si>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</si>
  <si>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</si>
  <si>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</si>
  <si>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</si>
  <si>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</si>
  <si>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</si>
  <si>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</si>
  <si>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</si>
  <si>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</si>
  <si>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</si>
  <si>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</si>
  <si>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</si>
  <si>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</si>
  <si>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</si>
  <si>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</si>
  <si>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</si>
  <si>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</si>
  <si>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</si>
  <si>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</si>
  <si>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</si>
  <si>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</si>
  <si>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</si>
  <si>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</si>
  <si>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</si>
  <si>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</si>
  <si>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</si>
  <si>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</si>
  <si>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</si>
  <si>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</si>
  <si>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</si>
  <si>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</si>
  <si>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</si>
  <si>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</si>
  <si>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</si>
  <si>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</si>
  <si>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</si>
  <si>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</si>
  <si>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</si>
  <si>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</si>
  <si>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</si>
  <si>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</si>
  <si>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</si>
  <si>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</si>
  <si>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</si>
  <si>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</si>
  <si>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</si>
  <si>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</si>
  <si>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</si>
  <si>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</si>
  <si>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</si>
  <si>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</si>
  <si>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</si>
  <si>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</si>
  <si>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</si>
  <si>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</si>
  <si>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</si>
  <si>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</si>
  <si>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</si>
  <si>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</si>
  <si>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</si>
  <si>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</si>
  <si>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</si>
  <si>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</si>
  <si>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</si>
  <si>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</si>
  <si>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</si>
  <si>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</si>
  <si>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</si>
  <si>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</si>
  <si>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</si>
  <si>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</si>
  <si>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</si>
  <si>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</si>
  <si>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</si>
  <si>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</si>
  <si>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</si>
  <si>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</si>
  <si>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</si>
  <si>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</si>
  <si>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</si>
  <si>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</si>
  <si>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</si>
  <si>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</si>
  <si>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</si>
  <si>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</si>
  <si>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</si>
  <si>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</si>
  <si>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</si>
  <si>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</si>
  <si>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</si>
  <si>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</si>
  <si>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</si>
  <si>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</si>
  <si>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</si>
  <si>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</si>
  <si>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</si>
  <si>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</si>
  <si>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</si>
  <si>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</si>
  <si>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</si>
  <si>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</si>
  <si>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</si>
  <si>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</si>
  <si>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</si>
  <si>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</si>
  <si>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</si>
  <si>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</si>
  <si>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</si>
  <si>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</si>
  <si>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</si>
  <si>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</si>
  <si>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</si>
  <si>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</si>
  <si>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</si>
  <si>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</si>
  <si>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</si>
  <si>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</si>
  <si>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</si>
  <si>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</si>
  <si>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</si>
  <si>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</si>
  <si>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</si>
  <si>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</si>
  <si>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</si>
  <si>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</si>
  <si>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</si>
  <si>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</si>
  <si>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</si>
  <si>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</si>
  <si>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</si>
  <si>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</si>
  <si>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</si>
  <si>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</si>
  <si>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</si>
  <si>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</si>
  <si>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</si>
  <si>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</si>
  <si>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</si>
  <si>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</si>
  <si>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</si>
  <si>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</si>
  <si>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</si>
  <si>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</si>
  <si>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</si>
  <si>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</si>
  <si>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</si>
  <si>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</si>
  <si>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</si>
  <si>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</si>
  <si>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</si>
  <si>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</si>
  <si>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</si>
  <si>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</si>
  <si>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</si>
  <si>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</si>
  <si>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</si>
  <si>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</si>
  <si>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</si>
  <si>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</si>
  <si>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</si>
  <si>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</si>
  <si>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</si>
  <si>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</si>
  <si>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</si>
  <si>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</si>
  <si>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</si>
  <si>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</si>
  <si>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</si>
  <si>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</si>
  <si>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</si>
  <si>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</si>
  <si>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</si>
  <si>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</si>
  <si>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</si>
  <si>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</si>
  <si>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</si>
  <si>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</si>
  <si>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</si>
  <si>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</si>
  <si>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</si>
  <si>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</si>
  <si>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</si>
  <si>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</si>
  <si>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</si>
  <si>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</si>
  <si>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</si>
  <si>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</si>
  <si>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</si>
  <si>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</si>
  <si>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</si>
  <si>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</si>
  <si>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</si>
  <si>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</si>
  <si>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</si>
  <si>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</si>
  <si>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</si>
  <si>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</si>
  <si>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</si>
  <si>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</si>
  <si>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</si>
  <si>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</si>
  <si>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</si>
  <si>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</si>
  <si>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</si>
  <si>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</si>
  <si>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</si>
  <si>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</si>
  <si>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</si>
  <si>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</si>
  <si>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</si>
  <si>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</si>
  <si>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</si>
  <si>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</si>
  <si>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</si>
  <si>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</si>
  <si>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</si>
  <si>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</si>
  <si>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</si>
  <si>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</si>
  <si>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</si>
  <si>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</si>
  <si>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</si>
  <si>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</si>
  <si>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</si>
  <si>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</si>
  <si>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</si>
  <si>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</si>
  <si>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</si>
  <si>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</si>
  <si>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</si>
  <si>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</si>
  <si>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</si>
  <si>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</si>
  <si>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</si>
  <si>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</si>
  <si>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</si>
  <si>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</si>
  <si>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</si>
  <si>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</si>
  <si>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</si>
  <si>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</si>
  <si>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</si>
  <si>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</si>
  <si>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</si>
  <si>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</si>
  <si>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</si>
  <si>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</si>
  <si>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</si>
  <si>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</si>
  <si>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</si>
  <si>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</si>
  <si>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</si>
  <si>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</si>
  <si>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</si>
  <si>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</si>
  <si>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</si>
  <si>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</si>
  <si>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</si>
  <si>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</si>
  <si>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</si>
  <si>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</si>
  <si>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</si>
  <si>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</si>
  <si>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</si>
  <si>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</si>
  <si>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</si>
  <si>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</si>
  <si>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</si>
  <si>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</si>
  <si>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</si>
  <si>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</si>
  <si>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</si>
  <si>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</si>
  <si>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</si>
  <si>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</si>
  <si>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</si>
  <si>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</si>
  <si>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</si>
  <si>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</si>
  <si>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</si>
  <si>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</si>
  <si>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</si>
  <si>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</si>
  <si>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</si>
  <si>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</si>
  <si>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</si>
  <si>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</si>
  <si>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</si>
  <si>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</si>
  <si>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</si>
  <si>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</si>
  <si>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</si>
  <si>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</si>
  <si>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</si>
  <si>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</si>
  <si>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</si>
  <si>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</si>
  <si>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</si>
  <si>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</si>
  <si>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</si>
  <si>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</si>
  <si>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</si>
  <si>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</si>
  <si>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</si>
  <si>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</si>
  <si>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</si>
  <si>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</si>
  <si>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</si>
  <si>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</si>
  <si>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</si>
  <si>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</si>
  <si>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</si>
  <si>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</si>
  <si>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</si>
  <si>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</si>
  <si>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</si>
  <si>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</si>
  <si>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</si>
  <si>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</si>
  <si>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</si>
  <si>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</si>
  <si>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</si>
  <si>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</si>
  <si>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</si>
  <si>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</si>
  <si>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</si>
  <si>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</si>
  <si>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</si>
  <si>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</si>
  <si>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</si>
  <si>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</si>
  <si>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</si>
  <si>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</si>
  <si>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</si>
  <si>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</si>
  <si>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</si>
  <si>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</si>
  <si>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</si>
  <si>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</si>
  <si>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</si>
  <si>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</si>
  <si>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</si>
  <si>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</si>
  <si>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</si>
  <si>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</si>
  <si>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</si>
  <si>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</si>
  <si>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</si>
  <si>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</si>
  <si>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</si>
  <si>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</si>
  <si>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</si>
  <si>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</si>
  <si>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</si>
  <si>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</si>
  <si>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</si>
  <si>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</si>
  <si>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</si>
  <si>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</si>
  <si>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</si>
  <si>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</si>
  <si>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</si>
  <si>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</si>
  <si>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</si>
  <si>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</si>
  <si>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</si>
  <si>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</si>
  <si>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</si>
  <si>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</si>
  <si>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</si>
  <si>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</si>
  <si>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</si>
  <si>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</si>
  <si>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</si>
  <si>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</si>
  <si>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</si>
  <si>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</si>
  <si>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</si>
  <si>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</si>
  <si>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</si>
  <si>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</si>
  <si>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</si>
  <si>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</si>
  <si>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</si>
  <si>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</si>
  <si>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</si>
  <si>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</si>
  <si>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</si>
  <si>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</si>
  <si>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</si>
  <si>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</si>
  <si>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</si>
  <si>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</si>
  <si>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</si>
  <si>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</si>
  <si>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</si>
  <si>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</si>
  <si>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</si>
  <si>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</si>
  <si>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</si>
  <si>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</si>
  <si>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</si>
  <si>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</si>
  <si>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</si>
  <si>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</si>
  <si>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</si>
  <si>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</si>
  <si>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</si>
  <si>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</si>
  <si>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</si>
  <si>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</si>
  <si>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</si>
  <si>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</si>
  <si>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</si>
  <si>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</si>
  <si>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</si>
  <si>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</si>
  <si>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</si>
  <si>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</si>
  <si>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</si>
  <si>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</si>
  <si>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</si>
  <si>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</si>
  <si>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</si>
  <si>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</si>
  <si>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</si>
  <si>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</si>
  <si>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</si>
  <si>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</si>
  <si>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</si>
  <si>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</si>
  <si>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</si>
  <si>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</si>
  <si>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</si>
  <si>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</si>
  <si>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</si>
  <si>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</si>
  <si>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</si>
  <si>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</si>
  <si>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</si>
  <si>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</si>
  <si>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</si>
  <si>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</si>
  <si>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</si>
  <si>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</si>
  <si>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</si>
  <si>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</si>
  <si>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</si>
  <si>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</si>
  <si>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</si>
  <si>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</si>
  <si>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</si>
  <si>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</si>
  <si>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</si>
  <si>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</si>
  <si>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</si>
  <si>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</si>
  <si>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</si>
  <si>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</si>
  <si>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</si>
  <si>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</si>
  <si>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</si>
  <si>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</si>
  <si>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</si>
  <si>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</si>
  <si>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</si>
  <si>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</si>
  <si>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</si>
  <si>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</si>
  <si>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</si>
  <si>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</si>
  <si>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</si>
  <si>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</si>
  <si>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</si>
  <si>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</si>
  <si>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</si>
  <si>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</si>
  <si>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</si>
  <si>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</si>
  <si>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</si>
  <si>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</si>
  <si>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</si>
  <si>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</si>
  <si>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</si>
  <si>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</si>
  <si>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</si>
  <si>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</si>
  <si>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</si>
  <si>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</si>
  <si>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</si>
  <si>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</si>
  <si>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</si>
  <si>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</si>
  <si>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</si>
  <si>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</si>
  <si>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</si>
  <si>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</si>
  <si>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</si>
  <si>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</si>
  <si>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</si>
  <si>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</si>
  <si>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</si>
  <si>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</si>
  <si>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</si>
  <si>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</si>
  <si>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</si>
  <si>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</si>
  <si>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</si>
  <si>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</si>
  <si>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</si>
  <si>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</si>
  <si>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</si>
  <si>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</si>
  <si>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</si>
  <si>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</si>
  <si>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</si>
  <si>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</si>
  <si>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</si>
  <si>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</si>
  <si>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</si>
  <si>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</si>
  <si>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</si>
  <si>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</si>
  <si>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</si>
  <si>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</si>
  <si>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</si>
  <si>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</si>
  <si>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</si>
  <si>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</si>
  <si>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</si>
  <si>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</si>
  <si>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</si>
  <si>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</si>
  <si>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</si>
  <si>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</si>
  <si>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</si>
  <si>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</si>
  <si>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</si>
  <si>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</si>
  <si>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</si>
  <si>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</si>
  <si>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</si>
  <si>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</si>
  <si>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</si>
  <si>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</si>
  <si>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</si>
  <si>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</si>
  <si>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</si>
  <si>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</si>
  <si>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</si>
  <si>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</si>
  <si>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</si>
  <si>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</si>
  <si>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</si>
  <si>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</si>
  <si>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</si>
  <si>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</si>
  <si>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</si>
  <si>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</si>
  <si>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</si>
  <si>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</si>
  <si>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</si>
  <si>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</si>
  <si>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</si>
  <si>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</si>
  <si>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</si>
  <si>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</si>
  <si>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</si>
  <si>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</si>
  <si>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</si>
  <si>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</si>
  <si>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</si>
  <si>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</si>
  <si>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</si>
  <si>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</si>
  <si>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</si>
  <si>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</si>
  <si>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</si>
  <si>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</si>
  <si>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</si>
  <si>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</si>
  <si>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</si>
  <si>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</si>
  <si>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</si>
  <si>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</si>
  <si>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</si>
  <si>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</si>
  <si>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</si>
  <si>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</si>
  <si>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</si>
  <si>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</si>
  <si>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</si>
  <si>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</si>
  <si>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</si>
  <si>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</si>
  <si>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</si>
  <si>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</si>
  <si>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</si>
  <si>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</si>
  <si>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</si>
  <si>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</si>
  <si>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</si>
  <si>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</si>
  <si>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</si>
  <si>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</si>
  <si>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</si>
  <si>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</si>
  <si>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</si>
  <si>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</si>
  <si>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</si>
  <si>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</si>
  <si>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</si>
  <si>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</si>
  <si>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</si>
  <si>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</si>
  <si>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</si>
  <si>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</si>
  <si>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</si>
  <si>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</si>
  <si>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</si>
  <si>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</si>
  <si>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</si>
  <si>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</si>
  <si>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</si>
  <si>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</si>
  <si>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</si>
  <si>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</si>
  <si>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</si>
  <si>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</si>
  <si>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</si>
  <si>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</si>
  <si>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</si>
  <si>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</si>
  <si>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</si>
  <si>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</si>
  <si>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</si>
  <si>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</si>
  <si>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</si>
  <si>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</si>
  <si>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</si>
  <si>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</si>
  <si>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</si>
  <si>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</si>
  <si>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</si>
  <si>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</si>
  <si>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</si>
  <si>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</si>
  <si>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</si>
  <si>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</si>
  <si>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</si>
  <si>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</si>
  <si>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</si>
  <si>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</si>
  <si>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</si>
  <si>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</si>
  <si>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</si>
  <si>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</si>
  <si>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</si>
  <si>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</si>
  <si>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</si>
  <si>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</si>
  <si>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</si>
  <si>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</si>
  <si>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</si>
  <si>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</si>
  <si>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</si>
  <si>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</si>
  <si>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</si>
  <si>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</si>
  <si>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</si>
  <si>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</si>
  <si>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</si>
  <si>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</si>
  <si>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</si>
  <si>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</si>
  <si>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</si>
  <si>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</si>
  <si>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</si>
  <si>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</si>
  <si>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</si>
  <si>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</si>
  <si>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</si>
  <si>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</si>
  <si>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</si>
  <si>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</si>
  <si>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</si>
  <si>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</si>
  <si>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</si>
  <si>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</si>
  <si>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</si>
  <si>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</si>
  <si>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</si>
  <si>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</si>
  <si>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</si>
  <si>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</si>
  <si>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</si>
  <si>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</si>
  <si>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</si>
  <si>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</si>
  <si>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</si>
  <si>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</si>
  <si>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</si>
  <si>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</si>
  <si>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</si>
  <si>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</si>
  <si>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</si>
  <si>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</si>
  <si>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</si>
  <si>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</si>
  <si>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</si>
  <si>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</si>
  <si>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</si>
  <si>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</si>
  <si>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</si>
  <si>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</si>
  <si>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</si>
  <si>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</si>
  <si>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</si>
  <si>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</si>
  <si>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</si>
  <si>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</si>
  <si>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</si>
  <si>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</si>
  <si>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</si>
  <si>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</si>
  <si>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</si>
  <si>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</si>
  <si>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</si>
  <si>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</si>
  <si>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</si>
  <si>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</si>
  <si>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</si>
  <si>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</si>
  <si>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</si>
  <si>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</si>
  <si>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</si>
  <si>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</si>
  <si>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</si>
  <si>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</si>
  <si>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</si>
  <si>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</si>
  <si>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</si>
  <si>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</si>
  <si>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</si>
  <si>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</si>
  <si>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</si>
  <si>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</si>
  <si>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</si>
  <si>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</si>
  <si>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</si>
  <si>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</si>
  <si>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</si>
  <si>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</si>
  <si>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</si>
  <si>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</si>
  <si>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</si>
  <si>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</si>
  <si>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</si>
  <si>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</si>
  <si>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</si>
  <si>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</si>
  <si>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</si>
  <si>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</si>
  <si>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</si>
  <si>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</si>
  <si>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</si>
  <si>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</si>
  <si>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</si>
  <si>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</si>
  <si>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</si>
  <si>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</si>
  <si>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</si>
  <si>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</si>
  <si>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</si>
  <si>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</si>
  <si>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</si>
  <si>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</si>
  <si>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</si>
  <si>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</si>
  <si>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</si>
  <si>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</si>
  <si>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</si>
  <si>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</si>
  <si>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</si>
  <si>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</si>
  <si>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</si>
  <si>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</si>
  <si>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</si>
  <si>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</si>
  <si>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</si>
  <si>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</si>
  <si>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</si>
  <si>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</si>
  <si>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</si>
  <si>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</si>
  <si>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</si>
  <si>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</si>
  <si>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</si>
  <si>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</si>
  <si>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</si>
  <si>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</si>
  <si>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</si>
  <si>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</si>
  <si>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</si>
  <si>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</si>
  <si>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</si>
  <si>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</si>
  <si>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</si>
  <si>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</si>
  <si>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</si>
  <si>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</si>
  <si>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</si>
  <si>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</si>
  <si>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</si>
  <si>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</si>
  <si>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</si>
  <si>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</si>
  <si>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</si>
  <si>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</si>
  <si>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</si>
  <si>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</si>
  <si>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</si>
  <si>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</si>
  <si>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</si>
  <si>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</si>
  <si>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</si>
  <si>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</si>
  <si>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</si>
  <si>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</si>
  <si>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</si>
  <si>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</si>
  <si>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</si>
  <si>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</si>
  <si>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</si>
  <si>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</si>
  <si>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</si>
  <si>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</si>
  <si>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</si>
  <si>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</si>
  <si>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</si>
  <si>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</si>
  <si>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</si>
  <si>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</si>
  <si>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</si>
  <si>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</si>
  <si>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</si>
  <si>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</si>
  <si>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</si>
  <si>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</si>
  <si>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</si>
  <si>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</si>
  <si>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</si>
  <si>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</si>
  <si>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</si>
  <si>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</si>
  <si>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</si>
  <si>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</si>
  <si>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</si>
  <si>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</si>
  <si>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</si>
  <si>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</si>
  <si>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</si>
  <si>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</si>
  <si>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</si>
  <si>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</si>
  <si>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</si>
  <si>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</si>
  <si>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</si>
  <si>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</si>
  <si>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</si>
  <si>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</si>
  <si>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</si>
  <si>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</si>
  <si>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</si>
  <si>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</si>
  <si>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</si>
  <si>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</si>
  <si>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</si>
  <si>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</si>
  <si>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</si>
  <si>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</si>
  <si>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</si>
  <si>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</si>
  <si>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</si>
  <si>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</si>
  <si>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</si>
  <si>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</si>
  <si>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</si>
  <si>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</si>
  <si>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</si>
  <si>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</si>
  <si>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</si>
  <si>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</si>
  <si>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</si>
  <si>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</si>
  <si>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</si>
  <si>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</si>
  <si>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</si>
  <si>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</si>
  <si>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</si>
  <si>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</si>
  <si>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</si>
  <si>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</si>
  <si>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</si>
  <si>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</si>
  <si>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</si>
  <si>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</si>
  <si>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</si>
  <si>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</si>
  <si>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</si>
  <si>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</si>
  <si>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</si>
  <si>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</si>
  <si>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</si>
  <si>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</si>
  <si>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</si>
  <si>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</si>
  <si>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</si>
  <si>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</si>
  <si>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</si>
  <si>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</si>
  <si>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</si>
  <si>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</si>
  <si>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</si>
  <si>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</si>
  <si>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</si>
  <si>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</si>
  <si>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</si>
  <si>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</si>
  <si>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</si>
  <si>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</si>
  <si>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</si>
  <si>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</si>
  <si>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</si>
  <si>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</si>
  <si>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</si>
  <si>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</si>
  <si>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</si>
  <si>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</si>
  <si>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</si>
  <si>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</si>
  <si>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</si>
  <si>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</si>
  <si>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</si>
  <si>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</si>
  <si>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</si>
  <si>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</si>
  <si>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</si>
  <si>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</si>
  <si>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</si>
  <si>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</si>
  <si>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</si>
  <si>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</si>
  <si>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</si>
  <si>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</si>
  <si>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</si>
  <si>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</si>
  <si>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</si>
  <si>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</si>
  <si>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</si>
  <si>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</si>
  <si>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</si>
  <si>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</si>
  <si>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</si>
  <si>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</si>
  <si>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</si>
  <si>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</si>
  <si>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</si>
  <si>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</si>
  <si>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</si>
  <si>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</si>
  <si>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</si>
  <si>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</si>
  <si>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</si>
  <si>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</si>
  <si>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</si>
  <si>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</si>
  <si>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</si>
  <si>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</si>
  <si>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</si>
  <si>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</si>
  <si>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</si>
  <si>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</si>
  <si>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</si>
  <si>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</si>
  <si>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</si>
  <si>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</si>
  <si>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</si>
  <si>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</si>
  <si>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</si>
  <si>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</si>
  <si>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</si>
  <si>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</si>
  <si>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</si>
  <si>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</si>
  <si>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</si>
  <si>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</si>
  <si>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</si>
  <si>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</si>
  <si>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</si>
  <si>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</si>
  <si>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</si>
  <si>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</si>
  <si>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</si>
  <si>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</si>
  <si>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</si>
  <si>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</si>
  <si>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</si>
  <si>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</si>
  <si>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</si>
  <si>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</si>
  <si>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</si>
  <si>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</si>
  <si>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</si>
  <si>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</si>
  <si>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</si>
  <si>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</si>
  <si>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</si>
  <si>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</si>
  <si>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</si>
  <si>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</si>
  <si>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</si>
  <si>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</si>
  <si>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</si>
  <si>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</si>
  <si>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</si>
  <si>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</si>
  <si>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</si>
  <si>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</si>
  <si>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</si>
  <si>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</si>
  <si>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</si>
  <si>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</si>
  <si>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</si>
  <si>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</si>
  <si>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</si>
  <si>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</si>
  <si>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</si>
  <si>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</si>
  <si>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</si>
  <si>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</si>
  <si>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</si>
  <si>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</si>
  <si>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</si>
  <si>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</si>
  <si>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</si>
  <si>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</si>
  <si>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</si>
  <si>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</si>
  <si>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</si>
  <si>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</si>
  <si>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</si>
  <si>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</si>
  <si>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</si>
  <si>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</si>
  <si>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</si>
  <si>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</si>
  <si>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</si>
  <si>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</si>
  <si>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</si>
  <si>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</si>
  <si>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</si>
  <si>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</si>
  <si>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</si>
  <si>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</si>
  <si>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</si>
  <si>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</si>
  <si>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</si>
  <si>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</si>
  <si>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</si>
  <si>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</si>
  <si>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</si>
  <si>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</si>
  <si>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</si>
  <si>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</si>
  <si>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</si>
  <si>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</si>
  <si>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</si>
  <si>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</si>
  <si>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</si>
  <si>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</si>
  <si>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</si>
  <si>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</si>
  <si>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</si>
  <si>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</si>
  <si>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</si>
  <si>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</si>
  <si>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</si>
  <si>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</si>
  <si>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</si>
  <si>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</si>
  <si>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</si>
  <si>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</si>
  <si>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</si>
  <si>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</si>
  <si>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</si>
  <si>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</si>
  <si>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</si>
  <si>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</si>
  <si>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</si>
  <si>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</si>
  <si>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</si>
  <si>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</si>
  <si>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</si>
  <si>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</si>
  <si>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</si>
  <si>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</si>
  <si>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</si>
  <si>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</si>
  <si>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</si>
  <si>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</si>
  <si>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</si>
  <si>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</si>
  <si>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</si>
  <si>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</si>
  <si>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</si>
  <si>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</si>
  <si>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</si>
  <si>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</si>
  <si>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</si>
  <si>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</si>
  <si>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</si>
  <si>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</si>
  <si>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</si>
  <si>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</si>
  <si>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</si>
  <si>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</si>
  <si>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</si>
  <si>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</si>
  <si>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</si>
  <si>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</si>
  <si>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</si>
  <si>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</si>
  <si>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</si>
  <si>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</si>
  <si>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</si>
  <si>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</si>
  <si>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</si>
  <si>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</si>
  <si>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</si>
  <si>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</si>
  <si>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</si>
  <si>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</si>
  <si>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</si>
  <si>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</si>
  <si>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</si>
  <si>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</si>
  <si>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</si>
  <si>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</si>
  <si>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</si>
  <si>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</si>
  <si>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</si>
  <si>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</si>
  <si>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</si>
  <si>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</si>
  <si>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</si>
  <si>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</si>
  <si>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</si>
  <si>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</si>
  <si>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</si>
  <si>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</si>
  <si>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</si>
  <si>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</si>
  <si>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</si>
  <si>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</si>
  <si>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</si>
  <si>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</si>
  <si>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</si>
  <si>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</si>
  <si>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</si>
  <si>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</si>
  <si>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</si>
  <si>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</si>
  <si>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</si>
  <si>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</si>
  <si>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</si>
  <si>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</si>
  <si>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</si>
  <si>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</si>
  <si>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</si>
  <si>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</si>
  <si>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</si>
  <si>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</si>
  <si>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</si>
  <si>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</si>
  <si>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</si>
  <si>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</si>
  <si>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</si>
  <si>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</si>
  <si>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</si>
  <si>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</si>
  <si>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</si>
  <si>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</si>
  <si>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</si>
  <si>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</si>
  <si>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</si>
  <si>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</si>
  <si>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</si>
  <si>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</si>
  <si>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</si>
  <si>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</si>
  <si>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</si>
  <si>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</si>
  <si>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</si>
  <si>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</si>
  <si>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</si>
  <si>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</si>
  <si>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</si>
  <si>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</si>
  <si>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</si>
  <si>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</si>
  <si>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</si>
  <si>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</si>
  <si>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</si>
  <si>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</si>
  <si>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</si>
  <si>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</si>
  <si>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</si>
  <si>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</si>
  <si>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</si>
  <si>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</si>
  <si>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</si>
  <si>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</si>
  <si>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</si>
  <si>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</si>
  <si>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</si>
  <si>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</si>
  <si>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</si>
  <si>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</si>
  <si>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</si>
  <si>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</si>
  <si>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</si>
  <si>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</si>
  <si>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</si>
  <si>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</si>
  <si>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</si>
  <si>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</si>
  <si>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</si>
  <si>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</si>
  <si>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</si>
  <si>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</si>
  <si>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</si>
  <si>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</si>
  <si>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</si>
  <si>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</si>
  <si>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</si>
  <si>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</si>
  <si>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</si>
  <si>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</si>
  <si>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</si>
  <si>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</si>
  <si>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</si>
  <si>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</si>
  <si>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</si>
  <si>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</si>
  <si>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</si>
  <si>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</si>
  <si>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</si>
  <si>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</si>
  <si>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</si>
  <si>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</si>
  <si>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</si>
  <si>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</si>
  <si>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</si>
  <si>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</si>
  <si>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</si>
  <si>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</si>
  <si>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</si>
  <si>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</si>
  <si>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</si>
  <si>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</si>
  <si>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</si>
  <si>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</si>
  <si>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</si>
  <si>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</si>
  <si>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</si>
  <si>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</si>
  <si>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</si>
  <si>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</si>
  <si>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</si>
  <si>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</si>
  <si>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</si>
  <si>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</si>
  <si>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</si>
  <si>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</si>
  <si>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</si>
  <si>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</si>
  <si>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</si>
  <si>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</si>
  <si>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</si>
  <si>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</si>
  <si>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</si>
  <si>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</si>
  <si>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</si>
  <si>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</si>
  <si>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</si>
  <si>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</si>
  <si>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</si>
  <si>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</si>
  <si>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</si>
  <si>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</si>
  <si>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</si>
  <si>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</si>
  <si>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</si>
  <si>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</si>
  <si>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</si>
  <si>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</si>
  <si>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</si>
  <si>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</si>
  <si>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</si>
  <si>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</si>
  <si>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</si>
  <si>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</si>
  <si>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</si>
  <si>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</si>
  <si>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</si>
  <si>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</si>
  <si>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</si>
  <si>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</si>
  <si>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</si>
  <si>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</si>
  <si>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</si>
  <si>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</si>
  <si>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</si>
  <si>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</si>
  <si>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</si>
  <si>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</si>
  <si>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</si>
  <si>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</si>
  <si>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</si>
  <si>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</si>
  <si>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</si>
  <si>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</si>
  <si>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</si>
  <si>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</si>
  <si>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</si>
  <si>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</si>
  <si>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</si>
  <si>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</si>
  <si>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</si>
  <si>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</si>
  <si>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</si>
  <si>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</si>
  <si>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</si>
  <si>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</si>
  <si>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</si>
  <si>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</si>
  <si>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</si>
  <si>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</si>
  <si>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</si>
  <si>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</si>
  <si>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</si>
  <si>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</si>
  <si>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</si>
  <si>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</si>
  <si>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</si>
  <si>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</si>
  <si>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</si>
  <si>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</si>
  <si>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</si>
  <si>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</si>
  <si>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</si>
  <si>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</si>
  <si>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</si>
  <si>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</si>
  <si>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</si>
  <si>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</si>
  <si>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</si>
  <si>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</si>
  <si>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</si>
  <si>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</si>
  <si>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</si>
  <si>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</si>
  <si>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</si>
  <si>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</si>
  <si>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</si>
  <si>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</si>
  <si>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</si>
  <si>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</si>
  <si>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</si>
  <si>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</si>
  <si>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</si>
  <si>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</si>
  <si>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</si>
  <si>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</si>
  <si>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</si>
  <si>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</si>
  <si>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</si>
  <si>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</si>
  <si>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</si>
  <si>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</si>
  <si>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</si>
  <si>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</si>
  <si>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</si>
  <si>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</si>
  <si>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</si>
  <si>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</si>
  <si>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</si>
  <si>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</si>
  <si>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</si>
  <si>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</si>
  <si>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</si>
  <si>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</si>
  <si>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</si>
  <si>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</si>
  <si>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</si>
  <si>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</si>
  <si>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</si>
  <si>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</si>
  <si>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</si>
  <si>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</si>
  <si>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</si>
  <si>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</si>
  <si>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</si>
  <si>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</si>
  <si>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</si>
  <si>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</si>
  <si>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</si>
  <si>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</si>
  <si>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</si>
  <si>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</si>
  <si>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</si>
  <si>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</si>
  <si>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</si>
  <si>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</si>
  <si>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</si>
  <si>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</si>
  <si>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</si>
  <si>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</si>
  <si>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</si>
  <si>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</si>
  <si>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</si>
  <si>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</si>
  <si>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</si>
  <si>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</si>
  <si>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</si>
  <si>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</si>
  <si>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</si>
  <si>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</si>
  <si>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</si>
  <si>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</si>
  <si>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</si>
  <si>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</si>
  <si>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</si>
  <si>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</si>
  <si>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</si>
  <si>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</si>
  <si>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</si>
  <si>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</si>
  <si>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</si>
  <si>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</si>
  <si>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</si>
  <si>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</si>
  <si>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</si>
  <si>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</si>
  <si>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</si>
  <si>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</si>
  <si>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</si>
  <si>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</si>
  <si>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</si>
  <si>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</si>
  <si>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</si>
  <si>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</si>
  <si>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</si>
  <si>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</si>
  <si>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</si>
  <si>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</si>
  <si>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</si>
  <si>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</si>
  <si>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</si>
  <si>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</si>
  <si>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</si>
  <si>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</si>
  <si>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</si>
  <si>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</si>
  <si>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</si>
  <si>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</si>
  <si>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</si>
  <si>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</si>
  <si>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</si>
  <si>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</si>
  <si>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</si>
  <si>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</si>
  <si>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</si>
  <si>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</si>
  <si>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</si>
  <si>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</si>
  <si>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</si>
  <si>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</si>
  <si>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</si>
  <si>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</si>
  <si>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</si>
  <si>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</si>
  <si>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</si>
  <si>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</si>
  <si>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</si>
  <si>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</si>
  <si>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</si>
  <si>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</si>
  <si>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</si>
  <si>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</si>
  <si>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</si>
  <si>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</si>
  <si>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</si>
  <si>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</si>
  <si>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</si>
  <si>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</si>
  <si>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</si>
  <si>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</si>
  <si>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</si>
  <si>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</si>
  <si>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</si>
  <si>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</si>
  <si>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</si>
  <si>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</si>
  <si>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</si>
  <si>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</si>
  <si>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</si>
  <si>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</si>
  <si>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</si>
  <si>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</si>
  <si>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</si>
  <si>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</si>
  <si>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</si>
  <si>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</si>
  <si>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</si>
  <si>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</si>
  <si>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</si>
  <si>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</si>
  <si>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</si>
  <si>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</si>
  <si>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</si>
  <si>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</si>
  <si>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</si>
  <si>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</si>
  <si>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</si>
  <si>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</si>
  <si>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</si>
  <si>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</si>
  <si>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</si>
  <si>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</si>
  <si>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</si>
  <si>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</si>
  <si>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</si>
  <si>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</si>
  <si>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</si>
  <si>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</si>
  <si>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</si>
  <si>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</si>
  <si>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</si>
  <si>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</si>
  <si>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</si>
  <si>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</si>
  <si>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</si>
  <si>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</si>
  <si>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</si>
  <si>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</si>
  <si>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</si>
  <si>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</si>
  <si>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</si>
  <si>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</si>
  <si>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</si>
  <si>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</si>
  <si>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</si>
  <si>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</si>
  <si>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</si>
  <si>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</si>
  <si>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</si>
  <si>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</si>
  <si>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</si>
  <si>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</si>
  <si>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</si>
  <si>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</si>
  <si>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</si>
  <si>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</si>
  <si>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</si>
  <si>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</si>
  <si>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</si>
  <si>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</si>
  <si>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</si>
  <si>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</si>
  <si>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</si>
  <si>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</si>
  <si>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</si>
  <si>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</si>
  <si>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</si>
  <si>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</si>
  <si>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</si>
  <si>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</si>
  <si>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</si>
  <si>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</si>
  <si>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</si>
  <si>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</si>
  <si>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</si>
  <si>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</si>
  <si>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</si>
  <si>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</si>
  <si>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</si>
  <si>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</si>
  <si>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</si>
  <si>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</si>
  <si>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</si>
  <si>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</si>
  <si>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</si>
  <si>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</si>
  <si>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</si>
  <si>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</si>
  <si>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</si>
  <si>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</si>
  <si>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</si>
  <si>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</si>
  <si>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</si>
  <si>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</si>
  <si>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</si>
  <si>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</si>
  <si>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</si>
  <si>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</si>
  <si>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</si>
  <si>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</si>
  <si>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</si>
  <si>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</si>
  <si>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</si>
  <si>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</si>
  <si>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</si>
  <si>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</si>
  <si>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</si>
  <si>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</si>
  <si>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</si>
  <si>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</si>
  <si>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</si>
  <si>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</si>
  <si>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</si>
  <si>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</si>
  <si>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</si>
  <si>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</si>
  <si>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</si>
  <si>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</si>
  <si>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</si>
  <si>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</si>
  <si>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</si>
  <si>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</si>
  <si>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</si>
  <si>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</si>
  <si>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</si>
  <si>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</si>
  <si>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</si>
  <si>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</si>
  <si>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</si>
  <si>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</si>
  <si>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</si>
  <si>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</si>
  <si>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</si>
  <si>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</si>
  <si>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</si>
  <si>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</si>
  <si>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</si>
  <si>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</si>
  <si>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</si>
  <si>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</si>
  <si>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</si>
  <si>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</si>
  <si>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</si>
  <si>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</si>
  <si>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</si>
  <si>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</si>
  <si>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</si>
  <si>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</si>
  <si>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</si>
  <si>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</si>
  <si>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</si>
  <si>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</si>
  <si>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</si>
  <si>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</si>
  <si>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</si>
  <si>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</si>
  <si>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</si>
  <si>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</si>
  <si>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</si>
  <si>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</si>
  <si>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</si>
  <si>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</si>
  <si>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</si>
  <si>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</si>
  <si>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</si>
  <si>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</si>
  <si>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</si>
  <si>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</si>
  <si>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</si>
  <si>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</si>
  <si>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</si>
  <si>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</si>
  <si>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</si>
  <si>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</si>
  <si>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</si>
  <si>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</si>
  <si>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</si>
  <si>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</si>
  <si>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</si>
  <si>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</si>
  <si>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</si>
  <si>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</si>
  <si>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</si>
  <si>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</si>
  <si>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</si>
  <si>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</si>
  <si>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</si>
  <si>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</si>
  <si>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</si>
  <si>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</si>
  <si>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</si>
  <si>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</si>
  <si>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</si>
  <si>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</si>
  <si>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</si>
  <si>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</si>
  <si>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</si>
  <si>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</si>
  <si>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</si>
  <si>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</si>
  <si>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</si>
  <si>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</si>
  <si>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</si>
  <si>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</si>
  <si>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</si>
  <si>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</si>
  <si>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</si>
  <si>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</si>
  <si>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</si>
  <si>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</si>
  <si>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</si>
  <si>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</si>
  <si>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</si>
  <si>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</si>
  <si>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</si>
  <si>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</si>
  <si>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</si>
  <si>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</si>
  <si>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</si>
  <si>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</si>
  <si>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</si>
  <si>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</si>
  <si>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</si>
  <si>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</si>
  <si>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</si>
  <si>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</si>
  <si>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</si>
  <si>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</si>
  <si>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</si>
  <si>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</si>
  <si>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</si>
  <si>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</si>
  <si>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</si>
  <si>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</si>
  <si>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</si>
  <si>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</si>
  <si>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</si>
  <si>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</si>
  <si>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</si>
  <si>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</si>
  <si>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</si>
  <si>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</si>
  <si>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</si>
  <si>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</si>
  <si>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</si>
  <si>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</si>
  <si>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</si>
  <si>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</si>
  <si>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</si>
  <si>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</si>
  <si>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</si>
  <si>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</si>
  <si>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</si>
  <si>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</si>
  <si>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</si>
  <si>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</si>
  <si>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</si>
  <si>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</si>
  <si>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</si>
  <si>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</si>
  <si>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</si>
  <si>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</si>
  <si>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</si>
  <si>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</si>
  <si>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</si>
  <si>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</si>
  <si>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</si>
  <si>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</si>
  <si>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</si>
  <si>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</si>
  <si>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</si>
  <si>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</si>
  <si>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</si>
  <si>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</si>
  <si>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</si>
  <si>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</si>
  <si>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</si>
  <si>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</si>
  <si>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</si>
  <si>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</si>
  <si>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</si>
  <si>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</si>
  <si>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</si>
  <si>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</si>
  <si>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</si>
  <si>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</si>
  <si>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</si>
  <si>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</si>
  <si>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</si>
  <si>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</si>
  <si>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</si>
  <si>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</si>
  <si>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</si>
  <si>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</si>
  <si>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</si>
  <si>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</si>
  <si>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</si>
  <si>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</si>
  <si>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</si>
  <si>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</si>
  <si>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</si>
  <si>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</si>
  <si>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</si>
  <si>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</si>
  <si>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</si>
  <si>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</si>
  <si>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</si>
  <si>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</si>
  <si>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</si>
  <si>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</si>
  <si>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</si>
  <si>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</si>
  <si>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</si>
  <si>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</si>
  <si>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</si>
  <si>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</si>
  <si>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</si>
  <si>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</si>
  <si>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</si>
  <si>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</si>
  <si>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</si>
  <si>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</si>
  <si>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</si>
  <si>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</si>
  <si>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</si>
  <si>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</si>
  <si>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</si>
  <si>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</si>
  <si>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</si>
  <si>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</si>
  <si>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</si>
  <si>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</si>
  <si>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</si>
  <si>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</si>
  <si>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</si>
  <si>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</si>
  <si>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</si>
  <si>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</si>
  <si>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</si>
  <si>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</si>
  <si>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</si>
  <si>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</si>
  <si>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</si>
  <si>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</si>
  <si>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</si>
  <si>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</si>
  <si>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</si>
  <si>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</si>
  <si>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</si>
  <si>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</si>
  <si>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</si>
  <si>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</si>
  <si>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</si>
  <si>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</si>
  <si>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</si>
  <si>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</si>
  <si>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</si>
  <si>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</si>
  <si>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</si>
  <si>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</si>
  <si>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</si>
  <si>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</si>
  <si>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</si>
  <si>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</si>
  <si>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</si>
  <si>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</si>
  <si>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</si>
  <si>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</si>
  <si>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</si>
  <si>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</si>
  <si>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</si>
  <si>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</si>
  <si>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</si>
  <si>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</si>
  <si>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</si>
  <si>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</si>
  <si>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</si>
  <si>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</si>
  <si>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</si>
  <si>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</si>
  <si>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</si>
  <si>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</si>
  <si>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</si>
  <si>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</si>
  <si>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</si>
  <si>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</si>
  <si>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</si>
  <si>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</si>
  <si>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</si>
  <si>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</si>
  <si>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</si>
  <si>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</si>
  <si>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</si>
  <si>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</si>
  <si>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</si>
  <si>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</si>
  <si>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</si>
  <si>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</si>
  <si>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</si>
  <si>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</si>
  <si>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</si>
  <si>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</si>
  <si>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</si>
  <si>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</si>
  <si>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</si>
  <si>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</si>
  <si>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</si>
  <si>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</si>
  <si>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</si>
  <si>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</si>
  <si>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</si>
  <si>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</si>
  <si>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</si>
  <si>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</si>
  <si>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</si>
  <si>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</si>
  <si>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</si>
  <si>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</si>
  <si>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</si>
  <si>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</si>
  <si>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</si>
  <si>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</si>
  <si>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</si>
  <si>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</si>
  <si>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</si>
  <si>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</si>
  <si>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</si>
  <si>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</si>
  <si>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</si>
  <si>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</si>
  <si>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</si>
  <si>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</si>
  <si>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</si>
  <si>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</si>
  <si>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</si>
  <si>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</si>
  <si>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</si>
  <si>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</si>
  <si>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</si>
  <si>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</si>
  <si>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</si>
  <si>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</si>
  <si>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</si>
  <si>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</si>
  <si>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</si>
  <si>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</si>
  <si>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</si>
  <si>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</si>
  <si>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</si>
  <si>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</si>
  <si>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</si>
  <si>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</si>
  <si>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</si>
  <si>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</si>
  <si>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</si>
  <si>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</si>
  <si>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</si>
  <si>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</si>
  <si>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</si>
  <si>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</si>
  <si>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</si>
  <si>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</si>
  <si>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</si>
  <si>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</si>
  <si>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</si>
  <si>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</si>
  <si>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</si>
  <si>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</si>
  <si>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</si>
  <si>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</si>
  <si>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</si>
  <si>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</si>
  <si>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</si>
  <si>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</si>
  <si>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</si>
  <si>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</si>
  <si>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</si>
  <si>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</si>
  <si>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</si>
  <si>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</si>
  <si>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</si>
  <si>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</si>
  <si>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</si>
  <si>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</si>
  <si>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</si>
  <si>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</si>
  <si>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</si>
  <si>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</si>
  <si>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</si>
  <si>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</si>
  <si>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</si>
  <si>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</si>
  <si>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</si>
  <si>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</si>
  <si>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</si>
  <si>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</si>
  <si>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</si>
  <si>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</si>
  <si>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</si>
  <si>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</si>
  <si>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</si>
  <si>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</si>
  <si>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</si>
  <si>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</si>
  <si>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</si>
  <si>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</si>
  <si>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</si>
  <si>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</si>
  <si>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</si>
  <si>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</si>
  <si>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</si>
  <si>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</si>
  <si>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</si>
  <si>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</si>
  <si>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</si>
  <si>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</si>
  <si>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</si>
  <si>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</si>
  <si>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</si>
  <si>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</si>
  <si>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</si>
  <si>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</si>
  <si>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</si>
  <si>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</si>
  <si>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</si>
  <si>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</si>
  <si>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</si>
  <si>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</si>
  <si>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</si>
  <si>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</si>
  <si>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</si>
  <si>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</si>
  <si>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</si>
  <si>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</si>
  <si>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</si>
  <si>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</si>
  <si>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</si>
  <si>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</si>
  <si>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</si>
  <si>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</si>
  <si>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</si>
  <si>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</si>
  <si>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</si>
  <si>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</si>
  <si>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</si>
  <si>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</si>
  <si>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</si>
  <si>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</si>
  <si>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</si>
  <si>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</si>
  <si>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</si>
  <si>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</si>
  <si>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</si>
  <si>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</si>
  <si>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</si>
  <si>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</si>
  <si>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</si>
  <si>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</si>
  <si>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</si>
  <si>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</si>
  <si>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</si>
  <si>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</si>
  <si>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</si>
  <si>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</si>
  <si>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</si>
  <si>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</si>
  <si>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</si>
  <si>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</si>
  <si>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</si>
  <si>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</si>
  <si>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</si>
  <si>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</si>
  <si>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</si>
  <si>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</si>
  <si>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</si>
  <si>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</si>
  <si>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</si>
  <si>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</si>
  <si>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</si>
  <si>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</si>
  <si>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</si>
  <si>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</si>
  <si>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</si>
  <si>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</si>
  <si>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</si>
  <si>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</si>
  <si>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</si>
  <si>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</si>
  <si>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</si>
  <si>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</si>
  <si>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</si>
  <si>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</si>
  <si>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</si>
  <si>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</si>
  <si>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</si>
  <si>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</si>
  <si>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</si>
  <si>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</si>
  <si>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</si>
  <si>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</si>
  <si>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</si>
  <si>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</si>
  <si>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</si>
  <si>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</si>
  <si>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</si>
  <si>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</si>
  <si>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</si>
  <si>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</si>
  <si>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</si>
  <si>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</si>
  <si>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</si>
  <si>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</si>
  <si>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</si>
  <si>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</si>
  <si>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</si>
  <si>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</si>
  <si>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</si>
  <si>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</si>
  <si>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</si>
  <si>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</si>
  <si>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</si>
  <si>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</si>
  <si>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</si>
  <si>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</si>
  <si>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</si>
  <si>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</si>
  <si>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</si>
  <si>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</si>
  <si>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</si>
  <si>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</si>
  <si>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</si>
  <si>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</si>
  <si>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</si>
  <si>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</si>
  <si>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</si>
  <si>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</si>
  <si>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</si>
  <si>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</si>
  <si>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</si>
  <si>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</si>
  <si>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</si>
  <si>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</si>
  <si>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</si>
  <si>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</si>
  <si>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</si>
  <si>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</si>
  <si>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</si>
  <si>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</si>
  <si>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</si>
  <si>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</si>
  <si>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</si>
  <si>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</si>
  <si>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</si>
  <si>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</si>
  <si>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</si>
  <si>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</si>
  <si>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</si>
  <si>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</si>
  <si>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</si>
  <si>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</si>
  <si>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</si>
  <si>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</si>
  <si>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</si>
  <si>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</si>
  <si>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</si>
  <si>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</si>
  <si>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</si>
  <si>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</si>
  <si>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</si>
  <si>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</si>
  <si>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</si>
  <si>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</si>
  <si>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</si>
  <si>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</si>
  <si>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</si>
  <si>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</si>
  <si>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</si>
  <si>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</si>
  <si>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</si>
  <si>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</si>
  <si>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</si>
  <si>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</si>
  <si>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</si>
  <si>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</si>
  <si>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</si>
  <si>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</si>
  <si>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</si>
  <si>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</si>
  <si>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</si>
  <si>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</si>
  <si>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</si>
  <si>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</si>
  <si>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</si>
  <si>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</si>
  <si>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</si>
  <si>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</si>
  <si>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</si>
  <si>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</si>
  <si>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</si>
  <si>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</si>
  <si>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</si>
  <si>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</si>
  <si>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</si>
  <si>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</si>
  <si>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</si>
  <si>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</si>
  <si>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</si>
  <si>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</si>
  <si>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</si>
  <si>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</si>
  <si>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</si>
  <si>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</si>
  <si>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</si>
  <si>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</si>
  <si>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</si>
  <si>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</si>
  <si>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</si>
  <si>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</si>
  <si>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</si>
  <si>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</si>
  <si>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</si>
  <si>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</si>
  <si>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</si>
  <si>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</si>
  <si>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</si>
  <si>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</si>
  <si>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</si>
  <si>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</si>
  <si>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</si>
  <si>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</si>
  <si>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</si>
  <si>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</si>
  <si>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</si>
  <si>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</si>
  <si>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</si>
  <si>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</si>
  <si>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</si>
  <si>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</si>
  <si>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</si>
  <si>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</si>
  <si>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</si>
  <si>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</si>
  <si>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</si>
  <si>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</si>
  <si>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</si>
  <si>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</si>
  <si>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</si>
  <si>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</si>
  <si>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</si>
  <si>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</si>
  <si>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</si>
  <si>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</si>
  <si>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</si>
  <si>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</si>
  <si>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</si>
  <si>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</si>
  <si>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</si>
  <si>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</si>
  <si>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</si>
  <si>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</si>
  <si>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</si>
  <si>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</si>
  <si>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</si>
  <si>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</si>
  <si>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</si>
  <si>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</si>
  <si>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</si>
  <si>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</si>
  <si>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</si>
  <si>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</si>
  <si>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</si>
  <si>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</si>
  <si>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</si>
  <si>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</si>
  <si>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</si>
  <si>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</si>
  <si>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</si>
  <si>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</si>
  <si>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</si>
  <si>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</si>
  <si>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</si>
  <si>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</si>
  <si>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</si>
  <si>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</si>
  <si>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</si>
  <si>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</si>
  <si>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</si>
  <si>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</si>
  <si>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</si>
  <si>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</si>
  <si>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</si>
  <si>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</si>
  <si>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</si>
  <si>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</si>
  <si>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</si>
  <si>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</si>
  <si>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</si>
  <si>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</si>
  <si>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</si>
  <si>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</si>
  <si>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</si>
  <si>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</si>
  <si>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</si>
  <si>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</si>
  <si>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</si>
  <si>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</si>
  <si>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</si>
  <si>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</si>
  <si>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</si>
  <si>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</si>
  <si>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</si>
  <si>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</si>
  <si>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</si>
  <si>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</si>
  <si>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</si>
  <si>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</si>
  <si>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</si>
  <si>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</si>
  <si>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</si>
  <si>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</si>
  <si>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</si>
  <si>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</si>
  <si>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</si>
  <si>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</si>
  <si>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</si>
  <si>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</si>
  <si>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</si>
  <si>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</si>
  <si>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</si>
  <si>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</si>
  <si>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</si>
  <si>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</si>
  <si>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</si>
  <si>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</si>
  <si>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</si>
  <si>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</si>
  <si>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</si>
  <si>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</si>
  <si>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</si>
  <si>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</si>
  <si>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</si>
  <si>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</si>
  <si>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</si>
  <si>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</si>
  <si>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</si>
  <si>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</si>
  <si>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</si>
  <si>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</si>
  <si>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</si>
  <si>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</si>
  <si>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</si>
  <si>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</si>
  <si>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</si>
  <si>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</si>
  <si>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</si>
  <si>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</si>
  <si>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</si>
  <si>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</si>
  <si>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</si>
  <si>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</si>
  <si>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</si>
  <si>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</si>
  <si>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</si>
  <si>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</si>
  <si>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</si>
  <si>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</si>
  <si>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</si>
  <si>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</si>
  <si>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</si>
  <si>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</si>
  <si>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</si>
  <si>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</si>
  <si>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</si>
  <si>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</si>
  <si>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</si>
  <si>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</si>
  <si>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</si>
  <si>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</si>
  <si>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</si>
  <si>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</si>
  <si>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</si>
  <si>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</si>
  <si>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</si>
  <si>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</si>
  <si>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</si>
  <si>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</si>
  <si>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</si>
  <si>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</si>
  <si>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</si>
  <si>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</si>
  <si>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</si>
  <si>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</si>
  <si>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</si>
  <si>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</si>
  <si>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</si>
  <si>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</si>
  <si>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</si>
  <si>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</si>
  <si>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</si>
  <si>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</si>
  <si>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</si>
  <si>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</si>
  <si>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</si>
  <si>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</si>
  <si>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</si>
  <si>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</si>
  <si>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</si>
  <si>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</si>
  <si>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</si>
  <si>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</si>
  <si>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</si>
  <si>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</si>
  <si>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</si>
  <si>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</si>
  <si>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</si>
  <si>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</si>
  <si>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</si>
  <si>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</si>
  <si>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</si>
  <si>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</si>
  <si>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</si>
  <si>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</si>
  <si>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</si>
  <si>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</si>
  <si>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</si>
  <si>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</si>
  <si>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</si>
  <si>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</si>
  <si>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</si>
  <si>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</si>
  <si>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</si>
  <si>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</si>
  <si>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</si>
  <si>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</si>
  <si>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</si>
  <si>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</si>
  <si>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</si>
  <si>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</si>
  <si>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</si>
  <si>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</si>
  <si>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</si>
  <si>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</si>
  <si>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</si>
  <si>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</si>
  <si>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</si>
  <si>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</si>
  <si>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</si>
  <si>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</si>
  <si>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</si>
  <si>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</si>
  <si>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</si>
  <si>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</si>
  <si>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</si>
  <si>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</si>
  <si>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</si>
  <si>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</si>
  <si>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</si>
  <si>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</si>
  <si>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</si>
  <si>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</si>
  <si>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</si>
  <si>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</si>
  <si>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</si>
  <si>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</si>
  <si>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</si>
  <si>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</si>
  <si>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</si>
  <si>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</si>
  <si>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</si>
  <si>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</si>
  <si>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</si>
  <si>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</si>
  <si>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</si>
  <si>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</si>
  <si>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</si>
  <si>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</si>
  <si>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</si>
  <si>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</si>
  <si>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</si>
  <si>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</si>
  <si>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</si>
  <si>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</si>
  <si>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</si>
  <si>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</si>
  <si>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</si>
  <si>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</si>
  <si>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</si>
  <si>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</si>
  <si>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</si>
  <si>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</si>
  <si>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</si>
  <si>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</si>
  <si>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</si>
  <si>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</si>
  <si>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</si>
  <si>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</si>
  <si>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</si>
  <si>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</si>
  <si>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</si>
  <si>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</si>
  <si>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</si>
  <si>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</si>
  <si>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</si>
  <si>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</si>
  <si>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</si>
  <si>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</si>
  <si>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</si>
  <si>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</si>
  <si>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</si>
  <si>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</si>
  <si>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</si>
  <si>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</si>
  <si>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</si>
  <si>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</si>
  <si>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</si>
  <si>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</si>
  <si>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</si>
  <si>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</si>
  <si>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</si>
  <si>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</si>
  <si>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</si>
  <si>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</si>
  <si>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</si>
  <si>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</si>
  <si>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</si>
  <si>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</si>
  <si>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</si>
  <si>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</si>
  <si>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</si>
  <si>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</si>
  <si>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</si>
  <si>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</si>
  <si>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</si>
  <si>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</si>
  <si>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</si>
  <si>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</si>
  <si>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</si>
  <si>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</si>
  <si>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</si>
  <si>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</si>
  <si>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</si>
  <si>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</si>
  <si>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</si>
  <si>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</si>
  <si>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</si>
  <si>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</si>
  <si>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</si>
  <si>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</si>
  <si>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</si>
  <si>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</si>
  <si>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</si>
  <si>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</si>
  <si>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</si>
  <si>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</si>
  <si>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</si>
  <si>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</si>
  <si>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</si>
  <si>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</si>
  <si>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</si>
  <si>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</si>
  <si>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</si>
  <si>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</si>
  <si>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</si>
  <si>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</si>
  <si>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</si>
  <si>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</si>
  <si>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</si>
  <si>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</si>
  <si>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</si>
  <si>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</si>
  <si>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</si>
  <si>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</si>
  <si>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</si>
  <si>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</si>
  <si>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</si>
  <si>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</si>
  <si>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</si>
  <si>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</si>
  <si>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</si>
  <si>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</si>
  <si>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</si>
  <si>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</si>
  <si>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</si>
  <si>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</si>
  <si>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</si>
  <si>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</si>
  <si>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</si>
  <si>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</si>
  <si>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</si>
  <si>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</si>
  <si>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</si>
  <si>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</si>
  <si>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</si>
  <si>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</si>
  <si>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</si>
  <si>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</si>
  <si>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</si>
  <si>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</si>
  <si>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</si>
  <si>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</si>
  <si>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</si>
  <si>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</si>
  <si>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</si>
  <si>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</si>
  <si>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</si>
  <si>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</si>
  <si>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43223340;43223327;27112105;39121462;27111515;47121602;43223332;31162807;27112151;44121612;24112404;27112839;27111504;27112004;20122512;27112708;31171804;27111622;27112017;27111724;27111729;31201535;46182300;46181604;46181527;46181526;46181704;53103100;46161520;46181709;46181504;46182304;46182306;46182314;46161700;46191601;26121645;27112914;12142100;43223310;22101708;43223326;31201521;43223336;31163200;72103302</t>
  </si>
  <si>
    <t>Realizar el Mantenimiento Preventivo y Correctivo del SIES Cartagena en sus componentes Alarmas Comunitarias Inteligentes, en el Marco del proyecto de inversión Construcción y dotación para los organismos de seguridad, socorro, justicia y convivencia en Cartagena de Indias con BPIN 2024130010032</t>
  </si>
  <si>
    <t>2</t>
  </si>
  <si>
    <t>11</t>
  </si>
  <si>
    <t>JAIME RICARDO AMIN HERNANDEZ</t>
  </si>
  <si>
    <t>6642245</t>
  </si>
  <si>
    <t>distriseguridad@cartagena.gov.co</t>
  </si>
  <si>
    <t>-</t>
  </si>
  <si>
    <t>46171610;55101509;14111514;44121615;44122003;44121613;44121618;44121619;44121621;44121701;44121706;44121708;44121716;44121804;44122002;44122011</t>
  </si>
  <si>
    <t>Seleccionar el oferente que se encargue del suministro de útiles y elementos de oficina para garantizar el normal desarrollo de los procesos administrativos de la entidad en cumplimiento de su objeto misional de apoyo</t>
  </si>
  <si>
    <t>3</t>
  </si>
  <si>
    <t>12</t>
  </si>
  <si>
    <t>9</t>
  </si>
  <si>
    <t>44103100;44103103;44103105</t>
  </si>
  <si>
    <t>Seleccionar al oferente que se encargue de suministrar las distintas referencias de cartuchos de tintar para uso de los procesos de impresión y fotocopiado ordinario en las oficinas administrativas de Distriseguridad</t>
  </si>
  <si>
    <t>8</t>
  </si>
  <si>
    <t>4</t>
  </si>
  <si>
    <t>76111500;47131500;47131600;47131700;47131800;47131900;47132100</t>
  </si>
  <si>
    <t>Seleccionar al oferente que se encargue del suministro integral de insumos de cafetería y elementos de aseo para el mantenimiento de la asepsia y la atención a visitantes y empleados de Distriseguridad</t>
  </si>
  <si>
    <t>5</t>
  </si>
  <si>
    <t>7</t>
  </si>
  <si>
    <t>Suministro de repuestos y prestación de servicios de mantenimiento preventivo y correctivo para vehículos de más de 1500cc y motocicletas de 200cc en adelante</t>
  </si>
  <si>
    <t>10</t>
  </si>
  <si>
    <t>Adquirir la póliza de Manejo para amparar los riesgos que impliquen menoscabo de los fondos o bienes de DISTRISEGURIDAD, causados por acciones y omisiones de sus servidores, que incurran en delitos contra la administración pública o en alcances fiscales por incumplimiento de las disposiciones legales y reglamentarias, y el seguro de Todo Riesgo Automóviles para amparar los daños o hurto que pueda sufrir el vehículo, así como los daños que pueda ocasionar a terceros con ocasión de la responsabilidad civil extracontractual.</t>
  </si>
  <si>
    <t>6</t>
  </si>
  <si>
    <t>ADQUIRIR SEGUROS OBLIGATORIOS DE ACCIDENTES DE TRÁNSITO (SOAT), QUE AMPAREN LOS DAÑOS CORPORALES CAUSADOS A LAS PERSONAS EN ACCIDENTES DE TRÁNSITO, BIEN SEAN PEATONES, PASAJEROS O CONDUCTORES, QUE LLEGAREN A CAUSAR LOS VEHICULOS DE PROPIEDAD DE DISTRISEGURIDAD</t>
  </si>
  <si>
    <t>ARRIENDO DE UN BIEN INMUEBLE TIPO OFICINA DE MINIMO, QUE SE DESTINARA PARA EL FUNCIONAMIENTO Y OPERACIÓN DE DISTRISEGURIDAD</t>
  </si>
  <si>
    <t>Realizar la adquisición de seguros de los activos de Distriseguridad En El Marco Del Proyecto “Construcción y dotación para los organismos de seguridad, socorro, justicia y convivencia en Cartagena de Indias con BPIN 2024130010032”</t>
  </si>
  <si>
    <t>Contratar los servicios de realización de exámenes periódicos, retiro e ingreso ocupacionales de salud para los funcionarios de Planta de la Entidad y evaluación de riesgo psicosocial de funcionarios</t>
  </si>
  <si>
    <t>ADQUISICIÓN DE VESTIDO Y CALZADO PARA DOTAR A LOS EMPLEADOS CON DERECHO DE LA PLANTA DE PERSONAL DE DISTRISEGURIDAD</t>
  </si>
  <si>
    <t>42171600;42172000;42172200</t>
  </si>
  <si>
    <t>Seleccionar el oferente que se encargue del suministro de insumos y materiales para la Seguridad, salud en el trabajo y emergencias</t>
  </si>
  <si>
    <t>Adquisición De Elementos (Estimulo En Especie) Por Permanencia Laboral Por Quinquenios De Conformidad Con El Plan De Incentivos 2025</t>
  </si>
  <si>
    <t>Contratar el operador de las actividades establecidas y aprobadas en el programa de bienestar de Distriseguridad en la vigencia 2025</t>
  </si>
  <si>
    <t>43222635;81112202;81112203</t>
  </si>
  <si>
    <t>Realizar la actualización del software del sistea de video vigilancia del Distrito de Cartagena en el Marco del proyecto de inversión Construcción y dotación para los organismos de seguridad, socorro, justicia y convivencia en Cartagena de Indias con BPIN 2024130010032</t>
  </si>
  <si>
    <t>Realizar el mantenimiento preventivo y correctivo de los vehículos de Distriseguridad en labores misionales, en el Marco del proyecto de inversión Construcción y dotación para los organismos de seguridad, socorro, justicia y convivencia en Cartagena de Indias con BPIN 2024130010032</t>
  </si>
  <si>
    <t>Suministro de combustible en la modalidad de precios unitarios consistente en gasolina corriente y ACPM para el parque automotor de Distriseguridad y los vehículos de seguridad socorro y salvamento del distrito de Cartagena de Indias en el marco del proyecto “Construcción y dotación para los organismos de seguridad, socorro, justicia y convivencia en Cartagena de Indias con BPIN 2024130010032”</t>
  </si>
  <si>
    <t>Convenir el Apoyo a la gestión, Servicios profesionales y Gastos del Proyecto en cuanto a Formulación, estructuración, contratación, Socialización, difusión, aplicación, ejecución, cierre contable, económico y jurídico de proyectos, subproyectos y actividades inherentes al Proyecto “Construcción y dotación para los organismos de seguridad, socorro, justicia y convivencia en Cartagena de Indias con BPIN 2024130010032”</t>
  </si>
  <si>
    <t>Garantizar la Permanencia con infraestructura en modalidad de arriendo de la policía metropolitana de Cartagena (Zona Corregimental y otros) en el Marco del proyecto “Construcción y dotación para los organismos de seguridad, socorro, justicia y convivencia en Cartagena de Indias con BPIN 2024130010032”</t>
  </si>
  <si>
    <t>43211501;43211502;43212100;43222625;46171610;81112501</t>
  </si>
  <si>
    <t>Realizar la ejecución del Plan Estratégico de Tecnologías de Distriseguridad como componente del Proyecto “Construcción y dotación para los organismos de seguridad, socorro, justicia y convivencia en Cartagena de Indias con BPIN 2024130010032”</t>
  </si>
  <si>
    <t>REALIZAR LA COFINANCIACION CON EL MINISTERIO DEL INTERIOR DE PROYECTOS DE INVERSIÓN para la seguridad y convivencia en el Marco del proyecto “Construcción y dotación para los organismos de seguridad, socorro, justicia y convivencia en Cartagena de Indias con BPIN 2024130010032”</t>
  </si>
  <si>
    <t>43191501;43191507;83111603</t>
  </si>
  <si>
    <t>Realizar la Adquisición de equipos de comunicación tipo celular para los organismos de seguridad del Distrito de Cartagena Marco del proyecto Construcción y dotación para los organismos de seguridad, socorro, justicia y convivencia en Cartagena de Indias con BPIN 2024130010032</t>
  </si>
  <si>
    <t>Realizar la Adquisición de Radios para red de taxistas en el Marco del proyecto Construcción y dotación para los organismos de seguridad, socorro, justicia y convivencia en Cartagena de Indias con BPIN 2024130010032</t>
  </si>
  <si>
    <t>Realizar la adquisición de Pólizas como requisito para la ejecución del convenio CO1.PCCNTR.7030881 entre el Ministerio del Interior y Distriseguridad en el marco del proyecto de inversión Construcción y dotación para los organismos de seguridad, socorro, justicia y convivencia en Cartagena de Indias con BPIN 2024130010032</t>
  </si>
  <si>
    <t>72102900;72103300;81101500</t>
  </si>
  <si>
    <t>Realizar el sostenimiento y reinversión en el Sub - proyecto playa azul la boquilla en el Marco del Proyecto Fortalecimiento De La Seguridad En Las Playas Del Distrito De Cartagena De Indias BPIN 2024130010023</t>
  </si>
  <si>
    <t/>
  </si>
  <si>
    <t>Convenir el Apoyo a la gestión, Servicios profesionales y Gastos del Proyecto en cuanto a Formulación, estructuración, contratación, Socialización, difusión, aplicación, ejecución, cierre contable, económico y jurídico de proyectos, subproyectos y actividades inherentes al Proyecto “Fortalecimiento De La Seguridad En Las Playas Del Distrito De Cartagena De Indias BPIN 2024130010023”</t>
  </si>
  <si>
    <t>Realizar Construcción, instalación, implementación y puesta en Funcionamiento - FASE IV de la infraestructura y señalización en las playas del Distrito de Cartagena de Indias, en el Marco del proyecto Fortalecimiento De La Seguridad En Las Playas Del Distrito De Cartagena De Indias BPIN 2024130010023</t>
  </si>
  <si>
    <t>Fortalecimiento del tejido social con comunicación de alto impacto en el marco del proyecto de Inversión Implementación De Iniciativas Para Fomento Y Fortalecer La Convivencia Ciudadana En El Distrito De Cartagena De Indias Con BPIN 2024130010022</t>
  </si>
  <si>
    <t>Realizar estrategias pedagógicas de comunicaciones y logística que promueva la transformación del tejido social a través de la difusión de las normas de conducta y convivencia ciudadana en el marco del proyecto Implementación De Iniciativas Para Fomento Y Fortalecer La Convivencia Ciudadana En El Distrito De Cartagena De Indias Con BPIN 2024130010022</t>
  </si>
  <si>
    <t>PRESTACION DE SERVICIOS DE APOYO A LA GESTIÒN EN ACTIVIDADES ADMINISTRATIVAS Y DE GESTION DOCUMENTAL EN LA DIRECCIÒN GENERAL DE DISTRISEGURIDAD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</si>
</sst>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8" formatCode="&quot;$&quot;\ #,##0.00"/>
  </numFmts>
  <fonts count="5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0" borderId="0" xfId="13" applyAlignment="1" applyProtection="1">
      <alignment horizontal="left" vertical="center" wrapText="1"/>
      <protection locked="0"/>
    </xf>
    <xf numFmtId="168" fontId="4" fillId="0" borderId="0" xfId="0" applyNumberFormat="1" applyFon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topLeftCell="C31" zoomScaleNormal="100" workbookViewId="0">
      <selection activeCell="H41" sqref="H41:I42"/>
    </sheetView>
  </sheetViews>
  <sheetFormatPr baseColWidth="10" defaultColWidth="8.88671875" defaultRowHeight="13.2" x14ac:dyDescent="0.25"/>
  <cols>
    <col min="1" max="1" width="41.77734375" style="4" customWidth="1"/>
    <col min="2" max="2" width="154.44140625" style="4" customWidth="1"/>
    <col min="3" max="3" width="60" style="4" customWidth="1"/>
    <col min="4" max="4" width="53.88671875" style="4" customWidth="1"/>
    <col min="5" max="5" width="34.6640625" style="4" customWidth="1"/>
    <col min="6" max="6" width="56" style="4" customWidth="1"/>
    <col min="7" max="7" width="26.44140625" style="4" customWidth="1"/>
    <col min="8" max="8" width="25.44140625" style="4" customWidth="1"/>
    <col min="9" max="9" width="23" style="7" customWidth="1"/>
    <col min="10" max="10" width="39.44140625" style="7" customWidth="1"/>
    <col min="11" max="11" width="35.6640625" style="4" customWidth="1"/>
    <col min="12" max="12" width="43" style="4" customWidth="1"/>
    <col min="13" max="13" width="39" style="4" customWidth="1"/>
    <col min="14" max="14" width="11.88671875" style="4" customWidth="1"/>
    <col min="15" max="15" width="33.33203125" style="4" customWidth="1"/>
    <col min="16" max="16" width="28.33203125" style="4" customWidth="1"/>
    <col min="17" max="17" width="38.5546875" style="4" customWidth="1"/>
    <col min="18" max="18" width="57.5546875" style="4" customWidth="1"/>
    <col min="19" max="19" width="74.5546875" style="4" customWidth="1"/>
    <col min="20" max="20" width="215.33203125" style="4" customWidth="1"/>
    <col min="21" max="21" width="82" style="4" customWidth="1"/>
    <col min="22" max="22" width="9.109375" style="4" customWidth="1"/>
  </cols>
  <sheetData>
    <row r="1" spans="1:21" x14ac:dyDescent="0.25">
      <c r="A1" s="10" t="s">
        <v>107786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5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5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5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ht="25.2" x14ac:dyDescent="0.25">
      <c r="A5" s="8" t="s">
        <v>107798</v>
      </c>
      <c r="B5" s="13" t="s">
        <v>107799</v>
      </c>
      <c r="C5" s="8" t="s">
        <v>107800</v>
      </c>
      <c r="D5" s="8" t="s">
        <v>107800</v>
      </c>
      <c r="E5" s="8" t="s">
        <v>107801</v>
      </c>
      <c r="F5" s="8" t="s">
        <v>221</v>
      </c>
      <c r="G5" s="8" t="s">
        <v>51</v>
      </c>
      <c r="H5" s="8" t="s">
        <v>215</v>
      </c>
      <c r="I5" s="9">
        <v>1300000000</v>
      </c>
      <c r="J5" s="9">
        <v>1300000000</v>
      </c>
      <c r="K5" s="8" t="s">
        <v>215</v>
      </c>
      <c r="L5" s="8" t="s">
        <v>215</v>
      </c>
      <c r="O5" s="8" t="s">
        <v>107802</v>
      </c>
      <c r="P5" s="8" t="s">
        <v>107803</v>
      </c>
      <c r="Q5" s="8" t="s">
        <v>107804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ht="25.2" x14ac:dyDescent="0.25">
      <c r="A6" s="8" t="s">
        <v>107806</v>
      </c>
      <c r="B6" s="13" t="s">
        <v>107807</v>
      </c>
      <c r="C6" s="8" t="s">
        <v>107808</v>
      </c>
      <c r="D6" s="8" t="s">
        <v>107809</v>
      </c>
      <c r="E6" s="8" t="s">
        <v>107810</v>
      </c>
      <c r="F6" s="8" t="s">
        <v>221</v>
      </c>
      <c r="G6" s="8" t="s">
        <v>86</v>
      </c>
      <c r="H6" s="8" t="s">
        <v>215</v>
      </c>
      <c r="I6" s="9">
        <v>12994304</v>
      </c>
      <c r="J6" s="9">
        <v>12994304</v>
      </c>
      <c r="K6" s="8" t="s">
        <v>215</v>
      </c>
      <c r="L6" s="8" t="s">
        <v>215</v>
      </c>
      <c r="O6" s="8" t="s">
        <v>107802</v>
      </c>
      <c r="P6" s="8" t="s">
        <v>107803</v>
      </c>
      <c r="Q6" s="8" t="s">
        <v>107804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ht="25.2" x14ac:dyDescent="0.25">
      <c r="A7" s="8" t="s">
        <v>107811</v>
      </c>
      <c r="B7" s="13" t="s">
        <v>107812</v>
      </c>
      <c r="C7" s="8" t="s">
        <v>107813</v>
      </c>
      <c r="D7" s="8" t="s">
        <v>107809</v>
      </c>
      <c r="E7" s="8" t="s">
        <v>107814</v>
      </c>
      <c r="F7" s="8" t="s">
        <v>221</v>
      </c>
      <c r="G7" s="8" t="s">
        <v>86</v>
      </c>
      <c r="H7" s="8" t="s">
        <v>215</v>
      </c>
      <c r="I7" s="9">
        <v>5368716</v>
      </c>
      <c r="J7" s="9">
        <v>5368716</v>
      </c>
      <c r="K7" s="8" t="s">
        <v>215</v>
      </c>
      <c r="L7" s="8" t="s">
        <v>215</v>
      </c>
      <c r="O7" s="8" t="s">
        <v>107802</v>
      </c>
      <c r="P7" s="8" t="s">
        <v>107803</v>
      </c>
      <c r="Q7" s="8" t="s">
        <v>107804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ht="25.2" x14ac:dyDescent="0.25">
      <c r="A8" s="8" t="s">
        <v>107815</v>
      </c>
      <c r="B8" s="13" t="s">
        <v>107816</v>
      </c>
      <c r="C8" s="8" t="s">
        <v>107817</v>
      </c>
      <c r="D8" s="8" t="s">
        <v>107809</v>
      </c>
      <c r="E8" s="8" t="s">
        <v>107818</v>
      </c>
      <c r="F8" s="8" t="s">
        <v>221</v>
      </c>
      <c r="G8" s="8" t="s">
        <v>86</v>
      </c>
      <c r="H8" s="8" t="s">
        <v>215</v>
      </c>
      <c r="I8" s="9">
        <v>36727142</v>
      </c>
      <c r="J8" s="9">
        <v>36727142</v>
      </c>
      <c r="K8" s="8" t="s">
        <v>215</v>
      </c>
      <c r="L8" s="8" t="s">
        <v>215</v>
      </c>
      <c r="O8" s="8" t="s">
        <v>107802</v>
      </c>
      <c r="P8" s="8" t="s">
        <v>107803</v>
      </c>
      <c r="Q8" s="8" t="s">
        <v>107804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ht="25.2" x14ac:dyDescent="0.25">
      <c r="A9" s="8" t="s">
        <v>103513</v>
      </c>
      <c r="B9" s="13" t="s">
        <v>107819</v>
      </c>
      <c r="C9" s="8" t="s">
        <v>107800</v>
      </c>
      <c r="D9" s="8" t="s">
        <v>107809</v>
      </c>
      <c r="E9" s="8" t="s">
        <v>107820</v>
      </c>
      <c r="F9" s="8" t="s">
        <v>221</v>
      </c>
      <c r="G9" s="8" t="s">
        <v>58</v>
      </c>
      <c r="H9" s="8" t="s">
        <v>215</v>
      </c>
      <c r="I9" s="9">
        <v>152640000</v>
      </c>
      <c r="J9" s="9">
        <v>152640000</v>
      </c>
      <c r="K9" s="8" t="s">
        <v>215</v>
      </c>
      <c r="L9" s="8" t="s">
        <v>215</v>
      </c>
      <c r="O9" s="8" t="s">
        <v>107802</v>
      </c>
      <c r="P9" s="8" t="s">
        <v>107803</v>
      </c>
      <c r="Q9" s="8" t="s">
        <v>107804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ht="50.4" x14ac:dyDescent="0.25">
      <c r="A10" s="8" t="s">
        <v>105276</v>
      </c>
      <c r="B10" s="13" t="s">
        <v>107821</v>
      </c>
      <c r="C10" s="8" t="s">
        <v>107822</v>
      </c>
      <c r="D10" s="8" t="s">
        <v>107809</v>
      </c>
      <c r="E10" s="8" t="s">
        <v>107822</v>
      </c>
      <c r="F10" s="8" t="s">
        <v>221</v>
      </c>
      <c r="G10" s="8" t="s">
        <v>86</v>
      </c>
      <c r="H10" s="8" t="s">
        <v>215</v>
      </c>
      <c r="I10" s="9">
        <v>12000000</v>
      </c>
      <c r="J10" s="9">
        <v>12000000</v>
      </c>
      <c r="K10" s="8" t="s">
        <v>215</v>
      </c>
      <c r="L10" s="8" t="s">
        <v>215</v>
      </c>
      <c r="O10" s="8" t="s">
        <v>107802</v>
      </c>
      <c r="P10" s="8" t="s">
        <v>107803</v>
      </c>
      <c r="Q10" s="8" t="s">
        <v>107804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ht="37.799999999999997" x14ac:dyDescent="0.25">
      <c r="A11" s="8" t="s">
        <v>105318</v>
      </c>
      <c r="B11" s="13" t="s">
        <v>107823</v>
      </c>
      <c r="C11" s="8" t="s">
        <v>107808</v>
      </c>
      <c r="D11" s="8" t="s">
        <v>107809</v>
      </c>
      <c r="E11" s="8" t="s">
        <v>107810</v>
      </c>
      <c r="F11" s="8" t="s">
        <v>221</v>
      </c>
      <c r="G11" s="8" t="s">
        <v>86</v>
      </c>
      <c r="H11" s="8" t="s">
        <v>215</v>
      </c>
      <c r="I11" s="9">
        <v>19880000</v>
      </c>
      <c r="J11" s="9">
        <v>19880000</v>
      </c>
      <c r="K11" s="8" t="s">
        <v>215</v>
      </c>
      <c r="L11" s="8" t="s">
        <v>215</v>
      </c>
      <c r="O11" s="8" t="s">
        <v>107802</v>
      </c>
      <c r="P11" s="8" t="s">
        <v>107803</v>
      </c>
      <c r="Q11" s="8" t="s">
        <v>107804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5">
      <c r="A12" s="8" t="s">
        <v>103783</v>
      </c>
      <c r="B12" s="13" t="s">
        <v>107824</v>
      </c>
      <c r="C12" s="8" t="s">
        <v>221</v>
      </c>
      <c r="D12" s="8" t="s">
        <v>107809</v>
      </c>
      <c r="E12" s="8" t="s">
        <v>107801</v>
      </c>
      <c r="F12" s="8" t="s">
        <v>221</v>
      </c>
      <c r="G12" s="8" t="s">
        <v>147</v>
      </c>
      <c r="H12" s="8" t="s">
        <v>215</v>
      </c>
      <c r="I12" s="9">
        <v>209628413</v>
      </c>
      <c r="J12" s="9">
        <v>209628413</v>
      </c>
      <c r="K12" s="8" t="s">
        <v>215</v>
      </c>
      <c r="L12" s="8" t="s">
        <v>215</v>
      </c>
      <c r="O12" s="8" t="s">
        <v>107802</v>
      </c>
      <c r="P12" s="8" t="s">
        <v>107803</v>
      </c>
      <c r="Q12" s="8" t="s">
        <v>107804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ht="25.2" x14ac:dyDescent="0.25">
      <c r="A13" s="8" t="s">
        <v>105276</v>
      </c>
      <c r="B13" s="13" t="s">
        <v>107825</v>
      </c>
      <c r="C13" s="8" t="s">
        <v>107801</v>
      </c>
      <c r="D13" s="8" t="s">
        <v>107809</v>
      </c>
      <c r="E13" s="8" t="s">
        <v>221</v>
      </c>
      <c r="F13" s="8" t="s">
        <v>221</v>
      </c>
      <c r="G13" s="8" t="s">
        <v>79</v>
      </c>
      <c r="H13" s="8" t="s">
        <v>215</v>
      </c>
      <c r="I13" s="9">
        <v>450000000</v>
      </c>
      <c r="J13" s="9">
        <v>450000000</v>
      </c>
      <c r="K13" s="8" t="s">
        <v>215</v>
      </c>
      <c r="L13" s="8" t="s">
        <v>215</v>
      </c>
      <c r="O13" s="8" t="s">
        <v>107802</v>
      </c>
      <c r="P13" s="8" t="s">
        <v>107803</v>
      </c>
      <c r="Q13" s="8" t="s">
        <v>107804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ht="25.2" x14ac:dyDescent="0.25">
      <c r="A14" s="8" t="s">
        <v>106818</v>
      </c>
      <c r="B14" s="13" t="s">
        <v>107826</v>
      </c>
      <c r="C14" s="8" t="s">
        <v>107808</v>
      </c>
      <c r="D14" s="8" t="s">
        <v>107809</v>
      </c>
      <c r="E14" s="8" t="s">
        <v>107810</v>
      </c>
      <c r="F14" s="8" t="s">
        <v>221</v>
      </c>
      <c r="G14" s="8" t="s">
        <v>86</v>
      </c>
      <c r="H14" s="8" t="s">
        <v>215</v>
      </c>
      <c r="I14" s="9">
        <v>5540000</v>
      </c>
      <c r="J14" s="9">
        <v>5540000</v>
      </c>
      <c r="K14" s="8" t="s">
        <v>215</v>
      </c>
      <c r="L14" s="8" t="s">
        <v>215</v>
      </c>
      <c r="O14" s="8" t="s">
        <v>107802</v>
      </c>
      <c r="P14" s="8" t="s">
        <v>107803</v>
      </c>
      <c r="Q14" s="8" t="s">
        <v>107804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5">
      <c r="A15" s="8" t="s">
        <v>95646</v>
      </c>
      <c r="B15" s="13" t="s">
        <v>107827</v>
      </c>
      <c r="C15" s="8" t="s">
        <v>107808</v>
      </c>
      <c r="D15" s="8" t="s">
        <v>107809</v>
      </c>
      <c r="E15" s="8" t="s">
        <v>107810</v>
      </c>
      <c r="F15" s="8" t="s">
        <v>221</v>
      </c>
      <c r="G15" s="8" t="s">
        <v>86</v>
      </c>
      <c r="H15" s="8" t="s">
        <v>215</v>
      </c>
      <c r="I15" s="9">
        <v>8500000</v>
      </c>
      <c r="J15" s="9">
        <v>8500000</v>
      </c>
      <c r="K15" s="8" t="s">
        <v>215</v>
      </c>
      <c r="L15" s="8" t="s">
        <v>215</v>
      </c>
      <c r="O15" s="8" t="s">
        <v>107802</v>
      </c>
      <c r="P15" s="8" t="s">
        <v>107803</v>
      </c>
      <c r="Q15" s="8" t="s">
        <v>107804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5">
      <c r="A16" s="8" t="s">
        <v>107828</v>
      </c>
      <c r="B16" s="13" t="s">
        <v>107829</v>
      </c>
      <c r="C16" s="8" t="s">
        <v>107813</v>
      </c>
      <c r="D16" s="8" t="s">
        <v>107809</v>
      </c>
      <c r="E16" s="8" t="s">
        <v>107814</v>
      </c>
      <c r="F16" s="8" t="s">
        <v>221</v>
      </c>
      <c r="G16" s="8" t="s">
        <v>86</v>
      </c>
      <c r="H16" s="8" t="s">
        <v>215</v>
      </c>
      <c r="I16" s="9">
        <v>8500000</v>
      </c>
      <c r="J16" s="9">
        <v>8500000</v>
      </c>
      <c r="K16" s="8" t="s">
        <v>215</v>
      </c>
      <c r="L16" s="8" t="s">
        <v>215</v>
      </c>
      <c r="O16" s="8" t="s">
        <v>107802</v>
      </c>
      <c r="P16" s="8" t="s">
        <v>107803</v>
      </c>
      <c r="Q16" s="8" t="s">
        <v>107804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5">
      <c r="A17" s="8" t="s">
        <v>106726</v>
      </c>
      <c r="B17" s="13" t="s">
        <v>107830</v>
      </c>
      <c r="C17" s="8" t="s">
        <v>107808</v>
      </c>
      <c r="D17" s="8" t="s">
        <v>107809</v>
      </c>
      <c r="E17" s="8" t="s">
        <v>107810</v>
      </c>
      <c r="F17" s="8" t="s">
        <v>221</v>
      </c>
      <c r="G17" s="8" t="s">
        <v>154</v>
      </c>
      <c r="H17" s="8" t="s">
        <v>215</v>
      </c>
      <c r="I17" s="9">
        <v>1423500</v>
      </c>
      <c r="J17" s="9">
        <v>1423500</v>
      </c>
      <c r="K17" s="8" t="s">
        <v>215</v>
      </c>
      <c r="L17" s="8" t="s">
        <v>215</v>
      </c>
      <c r="O17" s="8" t="s">
        <v>107802</v>
      </c>
      <c r="P17" s="8" t="s">
        <v>107803</v>
      </c>
      <c r="Q17" s="8" t="s">
        <v>107804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5">
      <c r="A18" s="8" t="s">
        <v>106726</v>
      </c>
      <c r="B18" s="13" t="s">
        <v>107831</v>
      </c>
      <c r="C18" s="8" t="s">
        <v>107808</v>
      </c>
      <c r="D18" s="8" t="s">
        <v>107809</v>
      </c>
      <c r="E18" s="8" t="s">
        <v>107810</v>
      </c>
      <c r="F18" s="8" t="s">
        <v>221</v>
      </c>
      <c r="G18" s="8" t="s">
        <v>58</v>
      </c>
      <c r="H18" s="8" t="s">
        <v>215</v>
      </c>
      <c r="I18" s="9">
        <v>70277400</v>
      </c>
      <c r="J18" s="9">
        <v>70277400</v>
      </c>
      <c r="K18" s="8" t="s">
        <v>215</v>
      </c>
      <c r="L18" s="8" t="s">
        <v>215</v>
      </c>
      <c r="O18" s="8" t="s">
        <v>107802</v>
      </c>
      <c r="P18" s="8" t="s">
        <v>107803</v>
      </c>
      <c r="Q18" s="8" t="s">
        <v>107804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ht="25.2" x14ac:dyDescent="0.25">
      <c r="A19" s="8" t="s">
        <v>107832</v>
      </c>
      <c r="B19" s="13" t="s">
        <v>107833</v>
      </c>
      <c r="C19" s="8" t="s">
        <v>107800</v>
      </c>
      <c r="D19" s="8" t="s">
        <v>107809</v>
      </c>
      <c r="E19" s="8" t="s">
        <v>107820</v>
      </c>
      <c r="F19" s="8" t="s">
        <v>221</v>
      </c>
      <c r="G19" s="8" t="s">
        <v>51</v>
      </c>
      <c r="H19" s="8" t="s">
        <v>215</v>
      </c>
      <c r="I19" s="9">
        <v>2000000000</v>
      </c>
      <c r="J19" s="9">
        <v>2000000000</v>
      </c>
      <c r="K19" s="8" t="s">
        <v>215</v>
      </c>
      <c r="L19" s="8" t="s">
        <v>215</v>
      </c>
      <c r="O19" s="8" t="s">
        <v>107802</v>
      </c>
      <c r="P19" s="8" t="s">
        <v>107803</v>
      </c>
      <c r="Q19" s="8" t="s">
        <v>107804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ht="25.2" x14ac:dyDescent="0.25">
      <c r="A20" s="8" t="s">
        <v>103513</v>
      </c>
      <c r="B20" s="13" t="s">
        <v>107834</v>
      </c>
      <c r="C20" s="8" t="s">
        <v>107808</v>
      </c>
      <c r="D20" s="8" t="s">
        <v>107809</v>
      </c>
      <c r="E20" s="8" t="s">
        <v>107810</v>
      </c>
      <c r="F20" s="8" t="s">
        <v>221</v>
      </c>
      <c r="G20" s="8" t="s">
        <v>58</v>
      </c>
      <c r="I20" s="9">
        <v>150000000</v>
      </c>
      <c r="J20" s="9">
        <v>150000000</v>
      </c>
      <c r="K20" s="8" t="s">
        <v>215</v>
      </c>
      <c r="L20" s="8" t="s">
        <v>215</v>
      </c>
      <c r="O20" s="8" t="s">
        <v>107802</v>
      </c>
      <c r="P20" s="8" t="s">
        <v>107803</v>
      </c>
      <c r="Q20" s="8" t="s">
        <v>107804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ht="37.799999999999997" x14ac:dyDescent="0.25">
      <c r="A21" s="8" t="s">
        <v>103539</v>
      </c>
      <c r="B21" s="13" t="s">
        <v>107835</v>
      </c>
      <c r="C21" s="8" t="s">
        <v>107800</v>
      </c>
      <c r="D21" s="8" t="s">
        <v>107809</v>
      </c>
      <c r="E21" s="8" t="s">
        <v>107801</v>
      </c>
      <c r="F21" s="8" t="s">
        <v>221</v>
      </c>
      <c r="G21" s="8" t="s">
        <v>154</v>
      </c>
      <c r="H21" s="8" t="s">
        <v>215</v>
      </c>
      <c r="I21" s="9">
        <v>250000000</v>
      </c>
      <c r="J21" s="9">
        <v>250000000</v>
      </c>
      <c r="K21" s="8" t="s">
        <v>215</v>
      </c>
      <c r="L21" s="8" t="s">
        <v>215</v>
      </c>
      <c r="O21" s="8" t="s">
        <v>107802</v>
      </c>
      <c r="P21" s="8" t="s">
        <v>107803</v>
      </c>
      <c r="Q21" s="8" t="s">
        <v>107804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ht="37.799999999999997" x14ac:dyDescent="0.25">
      <c r="A22" s="8" t="s">
        <v>103631</v>
      </c>
      <c r="B22" s="13" t="s">
        <v>107836</v>
      </c>
      <c r="C22" s="8" t="s">
        <v>221</v>
      </c>
      <c r="D22" s="8" t="s">
        <v>107809</v>
      </c>
      <c r="E22" s="8" t="s">
        <v>107801</v>
      </c>
      <c r="F22" s="8" t="s">
        <v>221</v>
      </c>
      <c r="G22" s="8" t="s">
        <v>147</v>
      </c>
      <c r="H22" s="8" t="s">
        <v>215</v>
      </c>
      <c r="I22" s="9">
        <v>5630000000</v>
      </c>
      <c r="J22" s="9">
        <v>5630000000</v>
      </c>
      <c r="K22" s="8" t="s">
        <v>215</v>
      </c>
      <c r="L22" s="8" t="s">
        <v>215</v>
      </c>
      <c r="O22" s="8" t="s">
        <v>107802</v>
      </c>
      <c r="P22" s="8" t="s">
        <v>107803</v>
      </c>
      <c r="Q22" s="8" t="s">
        <v>107804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ht="37.799999999999997" x14ac:dyDescent="0.25">
      <c r="A23" s="8" t="s">
        <v>103783</v>
      </c>
      <c r="B23" s="13" t="s">
        <v>107837</v>
      </c>
      <c r="C23" s="8" t="s">
        <v>221</v>
      </c>
      <c r="D23" s="8" t="s">
        <v>107809</v>
      </c>
      <c r="E23" s="8" t="s">
        <v>107801</v>
      </c>
      <c r="F23" s="8" t="s">
        <v>221</v>
      </c>
      <c r="G23" s="8" t="s">
        <v>147</v>
      </c>
      <c r="H23" s="8" t="s">
        <v>215</v>
      </c>
      <c r="I23" s="9">
        <v>270000000</v>
      </c>
      <c r="J23" s="9">
        <v>270000000</v>
      </c>
      <c r="K23" s="8" t="s">
        <v>215</v>
      </c>
      <c r="L23" s="8" t="s">
        <v>215</v>
      </c>
      <c r="O23" s="8" t="s">
        <v>107802</v>
      </c>
      <c r="P23" s="8" t="s">
        <v>107803</v>
      </c>
      <c r="Q23" s="8" t="s">
        <v>107804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ht="25.2" x14ac:dyDescent="0.25">
      <c r="A24" s="8" t="s">
        <v>107838</v>
      </c>
      <c r="B24" s="13" t="s">
        <v>107839</v>
      </c>
      <c r="C24" s="8" t="s">
        <v>107800</v>
      </c>
      <c r="D24" s="8" t="s">
        <v>107818</v>
      </c>
      <c r="E24" s="8" t="s">
        <v>107817</v>
      </c>
      <c r="F24" s="8" t="s">
        <v>221</v>
      </c>
      <c r="G24" s="8" t="s">
        <v>51</v>
      </c>
      <c r="H24" s="8" t="s">
        <v>215</v>
      </c>
      <c r="I24" s="9">
        <v>280000000</v>
      </c>
      <c r="J24" s="9">
        <v>280000000</v>
      </c>
      <c r="K24" s="8" t="s">
        <v>215</v>
      </c>
      <c r="L24" s="8" t="s">
        <v>215</v>
      </c>
      <c r="O24" s="8" t="s">
        <v>107802</v>
      </c>
      <c r="P24" s="8" t="s">
        <v>107803</v>
      </c>
      <c r="Q24" s="8" t="s">
        <v>107804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ht="25.2" x14ac:dyDescent="0.25">
      <c r="A25" s="8" t="s">
        <v>105152</v>
      </c>
      <c r="B25" s="13" t="s">
        <v>107840</v>
      </c>
      <c r="C25" s="8" t="s">
        <v>107800</v>
      </c>
      <c r="D25" s="8" t="s">
        <v>107809</v>
      </c>
      <c r="E25" s="8" t="s">
        <v>107801</v>
      </c>
      <c r="F25" s="8" t="s">
        <v>221</v>
      </c>
      <c r="G25" s="8" t="s">
        <v>147</v>
      </c>
      <c r="H25" s="8" t="s">
        <v>215</v>
      </c>
      <c r="I25" s="9">
        <v>14257133679</v>
      </c>
      <c r="J25" s="9">
        <v>14257133679</v>
      </c>
      <c r="K25" s="8" t="s">
        <v>215</v>
      </c>
      <c r="L25" s="8" t="s">
        <v>215</v>
      </c>
      <c r="O25" s="8" t="s">
        <v>107802</v>
      </c>
      <c r="P25" s="8" t="s">
        <v>107803</v>
      </c>
      <c r="Q25" s="8" t="s">
        <v>107804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ht="25.2" x14ac:dyDescent="0.25">
      <c r="A26" s="8" t="s">
        <v>107841</v>
      </c>
      <c r="B26" s="13" t="s">
        <v>107842</v>
      </c>
      <c r="C26" s="8" t="s">
        <v>107800</v>
      </c>
      <c r="D26" s="8" t="s">
        <v>107800</v>
      </c>
      <c r="E26" s="8" t="s">
        <v>107801</v>
      </c>
      <c r="F26" s="8" t="s">
        <v>221</v>
      </c>
      <c r="G26" s="8" t="s">
        <v>79</v>
      </c>
      <c r="H26" s="8" t="s">
        <v>215</v>
      </c>
      <c r="I26" s="9">
        <v>80000000</v>
      </c>
      <c r="J26" s="9">
        <v>80000000</v>
      </c>
      <c r="K26" s="8" t="s">
        <v>215</v>
      </c>
      <c r="L26" s="8" t="s">
        <v>215</v>
      </c>
      <c r="O26" s="8" t="s">
        <v>107802</v>
      </c>
      <c r="P26" s="8" t="s">
        <v>107803</v>
      </c>
      <c r="Q26" s="8" t="s">
        <v>107804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ht="25.2" x14ac:dyDescent="0.25">
      <c r="A27" s="8" t="s">
        <v>50046</v>
      </c>
      <c r="B27" s="13" t="s">
        <v>107843</v>
      </c>
      <c r="C27" s="8" t="s">
        <v>107814</v>
      </c>
      <c r="D27" s="8" t="s">
        <v>107809</v>
      </c>
      <c r="E27" s="8" t="s">
        <v>107813</v>
      </c>
      <c r="F27" s="8" t="s">
        <v>221</v>
      </c>
      <c r="G27" s="8" t="s">
        <v>51</v>
      </c>
      <c r="H27" s="8" t="s">
        <v>215</v>
      </c>
      <c r="I27" s="9">
        <v>400000000</v>
      </c>
      <c r="J27" s="9">
        <v>400000000</v>
      </c>
      <c r="K27" s="8" t="s">
        <v>215</v>
      </c>
      <c r="L27" s="8" t="s">
        <v>215</v>
      </c>
      <c r="O27" s="8" t="s">
        <v>107802</v>
      </c>
      <c r="P27" s="8" t="s">
        <v>107803</v>
      </c>
      <c r="Q27" s="8" t="s">
        <v>107804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ht="37.799999999999997" x14ac:dyDescent="0.25">
      <c r="A28" s="8" t="s">
        <v>105276</v>
      </c>
      <c r="B28" s="13" t="s">
        <v>107844</v>
      </c>
      <c r="C28" s="8" t="s">
        <v>107800</v>
      </c>
      <c r="D28" s="8" t="s">
        <v>107809</v>
      </c>
      <c r="E28" s="8" t="s">
        <v>107801</v>
      </c>
      <c r="F28" s="8" t="s">
        <v>221</v>
      </c>
      <c r="G28" s="8" t="s">
        <v>58</v>
      </c>
      <c r="H28" s="8" t="s">
        <v>215</v>
      </c>
      <c r="I28" s="9">
        <v>100000000</v>
      </c>
      <c r="J28" s="9">
        <v>100000000</v>
      </c>
      <c r="K28" s="8" t="s">
        <v>215</v>
      </c>
      <c r="L28" s="8" t="s">
        <v>215</v>
      </c>
      <c r="O28" s="8" t="s">
        <v>107802</v>
      </c>
      <c r="P28" s="8" t="s">
        <v>107803</v>
      </c>
      <c r="Q28" s="8" t="s">
        <v>107804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ht="25.2" x14ac:dyDescent="0.25">
      <c r="A29" s="8" t="s">
        <v>107845</v>
      </c>
      <c r="B29" s="13" t="s">
        <v>107846</v>
      </c>
      <c r="C29" s="8" t="s">
        <v>107808</v>
      </c>
      <c r="D29" s="8" t="s">
        <v>107809</v>
      </c>
      <c r="E29" s="8" t="s">
        <v>107810</v>
      </c>
      <c r="F29" s="8" t="s">
        <v>221</v>
      </c>
      <c r="G29" s="8" t="s">
        <v>107847</v>
      </c>
      <c r="I29" s="9">
        <v>1020000000</v>
      </c>
      <c r="J29" s="9">
        <v>1020000000</v>
      </c>
      <c r="K29" s="8" t="s">
        <v>215</v>
      </c>
      <c r="L29" s="8" t="s">
        <v>215</v>
      </c>
      <c r="O29" s="8" t="s">
        <v>107802</v>
      </c>
      <c r="P29" s="8" t="s">
        <v>107803</v>
      </c>
      <c r="Q29" s="8" t="s">
        <v>107804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ht="37.799999999999997" x14ac:dyDescent="0.25">
      <c r="A30" s="8" t="s">
        <v>103631</v>
      </c>
      <c r="B30" s="13" t="s">
        <v>107848</v>
      </c>
      <c r="C30" s="8" t="s">
        <v>107800</v>
      </c>
      <c r="D30" s="8" t="s">
        <v>107809</v>
      </c>
      <c r="E30" s="8" t="s">
        <v>107801</v>
      </c>
      <c r="F30" s="8" t="s">
        <v>221</v>
      </c>
      <c r="G30" s="8" t="s">
        <v>147</v>
      </c>
      <c r="H30" s="8" t="s">
        <v>215</v>
      </c>
      <c r="I30" s="9">
        <v>502000000</v>
      </c>
      <c r="J30" s="9">
        <v>502000000</v>
      </c>
      <c r="K30" s="8" t="s">
        <v>215</v>
      </c>
      <c r="L30" s="8" t="s">
        <v>215</v>
      </c>
      <c r="O30" s="8" t="s">
        <v>107802</v>
      </c>
      <c r="P30" s="8" t="s">
        <v>107803</v>
      </c>
      <c r="Q30" s="8" t="s">
        <v>107804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ht="37.799999999999997" x14ac:dyDescent="0.25">
      <c r="A31" s="8" t="s">
        <v>107845</v>
      </c>
      <c r="B31" s="13" t="s">
        <v>107849</v>
      </c>
      <c r="C31" s="8" t="s">
        <v>107808</v>
      </c>
      <c r="D31" s="8" t="s">
        <v>107809</v>
      </c>
      <c r="E31" s="8" t="s">
        <v>107810</v>
      </c>
      <c r="F31" s="8" t="s">
        <v>221</v>
      </c>
      <c r="G31" s="8" t="s">
        <v>51</v>
      </c>
      <c r="H31" s="8" t="s">
        <v>215</v>
      </c>
      <c r="I31" s="9">
        <v>1775526682</v>
      </c>
      <c r="J31" s="9">
        <v>1775526682</v>
      </c>
      <c r="K31" s="8" t="s">
        <v>215</v>
      </c>
      <c r="L31" s="8" t="s">
        <v>215</v>
      </c>
      <c r="O31" s="8" t="s">
        <v>107802</v>
      </c>
      <c r="P31" s="8" t="s">
        <v>107803</v>
      </c>
      <c r="Q31" s="8" t="s">
        <v>107804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ht="25.2" x14ac:dyDescent="0.25">
      <c r="A32" s="8" t="s">
        <v>106714</v>
      </c>
      <c r="B32" s="13" t="s">
        <v>107850</v>
      </c>
      <c r="C32" s="8" t="s">
        <v>107800</v>
      </c>
      <c r="D32" s="8" t="s">
        <v>107809</v>
      </c>
      <c r="E32" s="8" t="s">
        <v>107801</v>
      </c>
      <c r="F32" s="8" t="s">
        <v>221</v>
      </c>
      <c r="G32" s="8" t="s">
        <v>147</v>
      </c>
      <c r="H32" s="8" t="s">
        <v>215</v>
      </c>
      <c r="I32" s="9">
        <v>800000000</v>
      </c>
      <c r="J32" s="9">
        <v>800000000</v>
      </c>
      <c r="K32" s="8" t="s">
        <v>215</v>
      </c>
      <c r="L32" s="8" t="s">
        <v>215</v>
      </c>
      <c r="O32" s="8" t="s">
        <v>107802</v>
      </c>
      <c r="P32" s="8" t="s">
        <v>107803</v>
      </c>
      <c r="Q32" s="8" t="s">
        <v>107804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ht="37.799999999999997" x14ac:dyDescent="0.25">
      <c r="A33" s="8" t="s">
        <v>104574</v>
      </c>
      <c r="B33" s="13" t="s">
        <v>107851</v>
      </c>
      <c r="C33" s="8" t="s">
        <v>107800</v>
      </c>
      <c r="D33" s="8" t="s">
        <v>107809</v>
      </c>
      <c r="E33" s="8" t="s">
        <v>107801</v>
      </c>
      <c r="F33" s="8" t="s">
        <v>221</v>
      </c>
      <c r="G33" s="8" t="s">
        <v>51</v>
      </c>
      <c r="H33" s="8" t="s">
        <v>215</v>
      </c>
      <c r="I33" s="9">
        <v>118126117</v>
      </c>
      <c r="J33" s="9">
        <v>118126117</v>
      </c>
      <c r="K33" s="8" t="s">
        <v>215</v>
      </c>
      <c r="L33" s="8" t="s">
        <v>215</v>
      </c>
      <c r="O33" s="8" t="s">
        <v>107802</v>
      </c>
      <c r="P33" s="8" t="s">
        <v>107803</v>
      </c>
      <c r="Q33" s="8" t="s">
        <v>107804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ht="25.2" x14ac:dyDescent="0.25">
      <c r="A34" s="8" t="s">
        <v>103631</v>
      </c>
      <c r="B34" s="13" t="s">
        <v>107852</v>
      </c>
      <c r="C34" s="8" t="s">
        <v>221</v>
      </c>
      <c r="D34" s="8" t="s">
        <v>107809</v>
      </c>
      <c r="E34" s="8" t="s">
        <v>107801</v>
      </c>
      <c r="F34" s="8" t="s">
        <v>221</v>
      </c>
      <c r="G34" s="8" t="s">
        <v>147</v>
      </c>
      <c r="H34" s="8" t="s">
        <v>215</v>
      </c>
      <c r="I34" s="9">
        <v>48000000</v>
      </c>
      <c r="J34" s="9">
        <v>48000000</v>
      </c>
      <c r="K34" s="8" t="s">
        <v>215</v>
      </c>
      <c r="L34" s="8" t="s">
        <v>215</v>
      </c>
      <c r="O34" s="8" t="s">
        <v>107802</v>
      </c>
      <c r="P34" s="8" t="s">
        <v>107803</v>
      </c>
      <c r="Q34" s="8" t="s">
        <v>107804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7" spans="1:21" x14ac:dyDescent="0.25">
      <c r="I37" s="14">
        <f>SUM(I5:I34)</f>
        <v>29974265953</v>
      </c>
    </row>
  </sheetData>
  <mergeCells count="1">
    <mergeCell ref="A1:U3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3.2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3.2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3.2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3.2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3.2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3.2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3.2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3.2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3.2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3.2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3.2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3.2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3.2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3.2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3.2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3.2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3.2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.2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.2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.2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PLANEACION</cp:lastModifiedBy>
  <dcterms:modified xsi:type="dcterms:W3CDTF">2025-01-30T20:00:07Z</dcterms:modified>
  <cp:category/>
  <cp:contentStatus/>
</cp:coreProperties>
</file>